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INFOTEP, LA GUAJIRA_PC\PLANEACIÓN\FOR-PLAN-INFOTEP-08-SPP\PLAN DE ACCIÓN-2026\"/>
    </mc:Choice>
  </mc:AlternateContent>
  <xr:revisionPtr revIDLastSave="0" documentId="13_ncr:1_{1AB52E5B-66D2-4767-9997-CB779FC854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 DE ACCIÓN CONSOLIDAD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4" i="1" l="1"/>
  <c r="G299" i="1"/>
</calcChain>
</file>

<file path=xl/sharedStrings.xml><?xml version="1.0" encoding="utf-8"?>
<sst xmlns="http://schemas.openxmlformats.org/spreadsheetml/2006/main" count="1056" uniqueCount="589">
  <si>
    <t>Página 1 de 1</t>
  </si>
  <si>
    <t>METAS</t>
  </si>
  <si>
    <t>ACTIVIDADES ESPECÍFICAS</t>
  </si>
  <si>
    <t>FECHA</t>
  </si>
  <si>
    <t>PESO DE LA ACTIVIDAD</t>
  </si>
  <si>
    <t>PROYECCIÓN DE CUMPLIMIENTO POR ACTIVIDADES</t>
  </si>
  <si>
    <t>EJE ESTRATEGICO</t>
  </si>
  <si>
    <t>PROGRAMAS</t>
  </si>
  <si>
    <t>PROYECTOS</t>
  </si>
  <si>
    <r>
      <t xml:space="preserve"> </t>
    </r>
    <r>
      <rPr>
        <b/>
        <sz val="12"/>
        <color theme="0"/>
        <rFont val="Arial"/>
        <family val="2"/>
      </rPr>
      <t xml:space="preserve">1er </t>
    </r>
    <r>
      <rPr>
        <b/>
        <sz val="12"/>
        <color theme="0"/>
        <rFont val="Candara"/>
        <family val="2"/>
      </rPr>
      <t>Trim
Ene-Mar</t>
    </r>
  </si>
  <si>
    <r>
      <rPr>
        <b/>
        <sz val="12"/>
        <color theme="0"/>
        <rFont val="Arial"/>
        <family val="2"/>
      </rPr>
      <t>2do</t>
    </r>
    <r>
      <rPr>
        <b/>
        <sz val="12"/>
        <color theme="0"/>
        <rFont val="Candara"/>
        <family val="2"/>
      </rPr>
      <t xml:space="preserve"> Trim
Abr-Jun</t>
    </r>
  </si>
  <si>
    <r>
      <rPr>
        <b/>
        <sz val="12"/>
        <color theme="0"/>
        <rFont val="Arial"/>
        <family val="2"/>
      </rPr>
      <t>3er</t>
    </r>
    <r>
      <rPr>
        <b/>
        <sz val="12"/>
        <color theme="0"/>
        <rFont val="Candara"/>
        <family val="2"/>
      </rPr>
      <t xml:space="preserve"> Trim
Jul-Sep</t>
    </r>
  </si>
  <si>
    <r>
      <rPr>
        <b/>
        <sz val="12"/>
        <color theme="0"/>
        <rFont val="Arial"/>
        <family val="2"/>
      </rPr>
      <t>4to</t>
    </r>
    <r>
      <rPr>
        <b/>
        <sz val="12"/>
        <color theme="0"/>
        <rFont val="Candara"/>
        <family val="2"/>
      </rPr>
      <t xml:space="preserve"> Trim
Oct-Dic</t>
    </r>
  </si>
  <si>
    <t>PLAN DE ACCION INSTITUCIONAL</t>
  </si>
  <si>
    <t xml:space="preserve">Código: FOR-INFOTEP-PLAN-03 </t>
  </si>
  <si>
    <t>Versión: 07</t>
  </si>
  <si>
    <t>GESTIÓN INSTITUCIONAL</t>
  </si>
  <si>
    <t>MODERNIZACIÓN ADMINISTRATIVA</t>
  </si>
  <si>
    <t>Direccionamiento Estratégico y Planeación</t>
  </si>
  <si>
    <t>Implementar la política de planeación institucional en los términos establecidos MIPG2</t>
  </si>
  <si>
    <t>Formulación Y Socialización del plan de accion Institucional</t>
  </si>
  <si>
    <t>Formular el Plan Anticorrupción y Atención al ciudadano</t>
  </si>
  <si>
    <t>Formular y socializar el Plan de Rendición de cuentas</t>
  </si>
  <si>
    <t>Asesorias y acompañamiento para la actualización de los Indicadores de gestión</t>
  </si>
  <si>
    <t>Formular y actualizar los proyectos de Inversión para la vigencia</t>
  </si>
  <si>
    <t>Gestión con Valores para Resultados-ventanilla hacia afuera</t>
  </si>
  <si>
    <t>Implementar la Política de Participación Ciudadana en la Gestión Pública en los términos establecidos por el MIPG2</t>
  </si>
  <si>
    <t>Formular y socializar el Plan de Participación ciudadana</t>
  </si>
  <si>
    <t>Organizar y desarrollar la audiencia publica</t>
  </si>
  <si>
    <t>Evaluación de Resultados</t>
  </si>
  <si>
    <t xml:space="preserve">Implementar la política de Seguimiento y evaluación del desempeño institucional </t>
  </si>
  <si>
    <t xml:space="preserve">Monitoreo a los planes de acción por procesos </t>
  </si>
  <si>
    <t xml:space="preserve">Monitoreo a los Indicadores de gestión por procesos </t>
  </si>
  <si>
    <t>Información y Comunicación</t>
  </si>
  <si>
    <t>Implementar la política Transparencia, acceso a la información pública y lucha contra la corrupción en los términos del MIPG2</t>
  </si>
  <si>
    <t>Monitoreo al Plan Anticorrupción y Atención al ciudadano</t>
  </si>
  <si>
    <t xml:space="preserve">Identificación  y monitoreo de los Riesgos de Corrupción </t>
  </si>
  <si>
    <t>Realizar y publicar el informe final de rendición de cuentas</t>
  </si>
  <si>
    <t>PROCESO: PLANEACIÓN</t>
  </si>
  <si>
    <t>PROCESO: GESTIÓN DE CALIDAD</t>
  </si>
  <si>
    <r>
      <rPr>
        <b/>
        <sz val="14"/>
        <color theme="0"/>
        <rFont val="Candara"/>
        <family val="2"/>
      </rPr>
      <t>PDI 
"CONSOLIDANDO UNA EDUCACIÓN INCLUSIVA Y DE EXCELENCIA"</t>
    </r>
    <r>
      <rPr>
        <b/>
        <sz val="13"/>
        <color theme="0"/>
        <rFont val="Arial"/>
        <family val="2"/>
      </rPr>
      <t xml:space="preserve">
2022 - 2026</t>
    </r>
  </si>
  <si>
    <t>ASEGURAMIENTO DE LA CALIDAD Y ACREDITACIÓN.</t>
  </si>
  <si>
    <t>CONSOLIDACIÓN DE UNA CULTURA DE AUTOEVALUACIÓN Y AUTORREGULACIÓN</t>
  </si>
  <si>
    <t>Sistema Interno de Aseguramiento de la Calidad</t>
  </si>
  <si>
    <t>Articulación de los sistemas de gestión existentes en la Institución (Calidad, MIPG, Academico, SST, Ambiental)</t>
  </si>
  <si>
    <t>Actualización de articulación de los sistemas de gestión de Calidad, MIPG, Academico y MECI (SIAC)</t>
  </si>
  <si>
    <t>GESTIÓN Y DESARROLLO ORGANIZACIONAL</t>
  </si>
  <si>
    <t>Sistema de Gestión de Calidad</t>
  </si>
  <si>
    <t>Desarrollar el programa anual de auditorias internas y externas</t>
  </si>
  <si>
    <t>Formular y construir el programa anual de auditoria internas y externas</t>
  </si>
  <si>
    <t>Socializar el programa anual de auditorias</t>
  </si>
  <si>
    <t>Desarrollar la auditoria interna</t>
  </si>
  <si>
    <t>Desarrollar la Auditoria Externa-ICONTEC</t>
  </si>
  <si>
    <t xml:space="preserve">Formular y ejecutar los planes de mejora </t>
  </si>
  <si>
    <t>Levantar acciones correctivas provenientes de los hallazgos de la auditoria</t>
  </si>
  <si>
    <t>Formular los planes de acción de mejora</t>
  </si>
  <si>
    <t>Suscribir los planes de acción de mejora con los responsables de procesos del SIGC</t>
  </si>
  <si>
    <t>Mejoramiento continuo</t>
  </si>
  <si>
    <t xml:space="preserve">Revisión y actualización de los procedimiento y formatos de cada uno de los procesos </t>
  </si>
  <si>
    <t>Modelo Integrado de Planeación y Gestión – MIGP</t>
  </si>
  <si>
    <t>Informe Final de Auditoria</t>
  </si>
  <si>
    <t>Socializar los resultados y el informe final de auditorias a la dirección y a los procesos - CIGD</t>
  </si>
  <si>
    <t>Reunión Revisión por la Dirección con los Responsables de procesos del SIGC</t>
  </si>
  <si>
    <t>Preparar y realizar la Revisión por la Dirección anual con la alta dirección y procesos del SIGC</t>
  </si>
  <si>
    <t>Convertir las acciones correctivas definidas en la Revisión por la Dirección en No Comformidades</t>
  </si>
  <si>
    <t>Control y seguimiento</t>
  </si>
  <si>
    <t>Realizar Control y seguimiento a las No Conformidades / Gestión de Acciones para la Mejora Continua</t>
  </si>
  <si>
    <t>AMBIENTES FÍSICOS Y/O VIRTUALES DE APRENDIZAJE</t>
  </si>
  <si>
    <t>Recursos Informáticos</t>
  </si>
  <si>
    <t>Implementación del repositorio institucional</t>
  </si>
  <si>
    <t>implementar el repositorio institucional</t>
  </si>
  <si>
    <t>Enero/ junio</t>
  </si>
  <si>
    <t>Realizar y publicar los informes en cumplimeinto a la ley de transparencia 1712 de 2014 y al MIPG</t>
  </si>
  <si>
    <t>publicar los planes institucionales en la pagina web institucional</t>
  </si>
  <si>
    <t>Administración de la Información Estadistica</t>
  </si>
  <si>
    <t>Automatización de los tramites  academicos y administrativos</t>
  </si>
  <si>
    <t>actualizar los tramites  academicos y administrativos</t>
  </si>
  <si>
    <t>Sistematizar, digitalizar y racionalizar los tramites del proceso de Admisión, Registro y Control Academico</t>
  </si>
  <si>
    <t>IMAGEN INSTITUCIONAL</t>
  </si>
  <si>
    <t>Fortalecimiento de la imagen institucional</t>
  </si>
  <si>
    <t>Organizar y Actulizar la pagina web institucional</t>
  </si>
  <si>
    <t>actualizar el contenido y la infofrmacion de la pagina web institucional</t>
  </si>
  <si>
    <t>actualizar el diseño de la pagina web institucional</t>
  </si>
  <si>
    <t>INFRAESTRUCTURA FÍSICA Y TECNOLÓGICA</t>
  </si>
  <si>
    <t xml:space="preserve">DESARROLLO Y MANTENIMIENTO DE LA INFRAESTRUCTURA FISICA </t>
  </si>
  <si>
    <t>Sistemas de Información</t>
  </si>
  <si>
    <t xml:space="preserve">Implementación de Módulos Q-MELIOR (Gestión de Inventarios, Archivos, Indicadores de Gestión, Riesgos, Plan de Acción) </t>
  </si>
  <si>
    <t>Acompañamiento en capacitaciones, para fortalecer el proceso.</t>
  </si>
  <si>
    <t>Implementar y operativizar la intranet institucional</t>
  </si>
  <si>
    <t>implementar y iperativizar la intranet institucional</t>
  </si>
  <si>
    <t>Actualización de las bases de datos (GALE, Virtual Pro)</t>
  </si>
  <si>
    <t>actualización de la base de datos atraves de la licencia de uso</t>
  </si>
  <si>
    <t>Fortalecer la conectividad</t>
  </si>
  <si>
    <t xml:space="preserve">Aumentar la conectividad de 60 mb a 100 mb en el Campus Institucional (10 mb anual) </t>
  </si>
  <si>
    <t>aumentar la conectividad de 90mb a  100 mb</t>
  </si>
  <si>
    <t>Servicios de Data Center</t>
  </si>
  <si>
    <t>Adquisición de los servicios de DATA CENTER y Sophos</t>
  </si>
  <si>
    <t>implementar formatos para llevar seguimientos y soportes a la institucion</t>
  </si>
  <si>
    <t>adquirir los servicios anual de data center y sophos</t>
  </si>
  <si>
    <t>Acreditación de Programas</t>
  </si>
  <si>
    <t>Presentar el documento de las condiciones iniciales ante el CNA</t>
  </si>
  <si>
    <t>Consolidar un grupo asesor para la autoevluación, acreditación y procesos academicos.</t>
  </si>
  <si>
    <t>Crear el grupo de apoyo a traves de una resolución</t>
  </si>
  <si>
    <t xml:space="preserve">Realizar mesas de trabajo y reauniones </t>
  </si>
  <si>
    <t>COBERTURA Y DIVERSIFICACIÓN DE LA OFERTA ACADÉMICA</t>
  </si>
  <si>
    <t>Nuevos programas de pregrado</t>
  </si>
  <si>
    <t>Ofertar cinco nuevos programas académicos de pregrado (Salud, Turismo, Administración)</t>
  </si>
  <si>
    <t>Diseño de los documentos maestros de los programas academicos</t>
  </si>
  <si>
    <t>Presentación ante el ministerio de educacion, administracion de empresas, energias limpias, turismo, atencion pre- hospitalaria</t>
  </si>
  <si>
    <t>Programas de posgrados</t>
  </si>
  <si>
    <t>Ofrecer dos nuevos programas de especializaciones</t>
  </si>
  <si>
    <t>Presentación ante el Ministerio de Educación Nacional de los documentos Maestros de la especialización en Finanzas corporativas</t>
  </si>
  <si>
    <t>FORMACIÓN INTEGRAL E INCLUSIVA</t>
  </si>
  <si>
    <t>Evaluación y actualización permanente del Currículo</t>
  </si>
  <si>
    <t>Creación e implementación de politicas de planeación y evaluación curricular</t>
  </si>
  <si>
    <t>Diseñar la politica bajo acuerdo</t>
  </si>
  <si>
    <t>Aprobación por parte del CA</t>
  </si>
  <si>
    <t>Socialización a los actores academicos e institucionales</t>
  </si>
  <si>
    <t>Seguimiento de los Resultados de Aprendizaje</t>
  </si>
  <si>
    <t>Definir tecnicas e instrumentos para evaluar los RA a nivel institucional y Diseñar indicadores de seguimineto a los RA.</t>
  </si>
  <si>
    <t xml:space="preserve">Diseñar el modelo de evaluación de Resultados de Aprendizaje </t>
  </si>
  <si>
    <t>Socilización el Modelo de evaluación de RA con la comunidad academica</t>
  </si>
  <si>
    <t>Modelo Pedagógico</t>
  </si>
  <si>
    <t xml:space="preserve">Evaluación permanente y ajuste al modelo pedagógico </t>
  </si>
  <si>
    <t>Reuniones con los miembros componente pedagodigo</t>
  </si>
  <si>
    <t>Actualizar el Modelo en consideración a los resultados de la mesas de trabjo</t>
  </si>
  <si>
    <t>Presentación de las actualizaciones al CA para su aprobación</t>
  </si>
  <si>
    <t xml:space="preserve">Socialización y divulgación de las actualizaciones con los actores academicos </t>
  </si>
  <si>
    <t>Proyecto Educativo Institucional</t>
  </si>
  <si>
    <t>Socializar e implementar la política de aseguramiento de la calidad establecida en el PEI</t>
  </si>
  <si>
    <t>Reuniones con los miembros de la comunidad academica para revisión y actualización del PEI</t>
  </si>
  <si>
    <t>Presentación al CA para su aprobación mediante acuerdo</t>
  </si>
  <si>
    <t>Educación Inclusiva e Intercultural</t>
  </si>
  <si>
    <t>Ejecutar las actividades definidas en la  política de educación inclusiva</t>
  </si>
  <si>
    <t>Implementar las acciones definidas en el programa institucional "Incluyeme Mas"</t>
  </si>
  <si>
    <t>CUERPO PROFESORAL DE EXCELENCIA</t>
  </si>
  <si>
    <t>Formación docentes</t>
  </si>
  <si>
    <t>Realizar una convocatoria anual para definir el apoyo para la formación a docente</t>
  </si>
  <si>
    <t>Proyectar el acto administrativo (Resolución) para el apoyo a los docentes en formación a postgrado</t>
  </si>
  <si>
    <t>PROYECCIÓN SOCIAL Y RESPONSABILIDAD AMBIENTAL</t>
  </si>
  <si>
    <t>APROPIACIÓN SOCIAL DEL CONOCIMIENTO</t>
  </si>
  <si>
    <t>Oferta de educación para el trabajo y desarrollo humano</t>
  </si>
  <si>
    <t>Diseñar y ofrecer tres programas académicos de educación para el trabajo y el desarrollo humano</t>
  </si>
  <si>
    <t>Diseño y presentación del programa academico tecnico laboral de auxiliar de enfermeria.</t>
  </si>
  <si>
    <t>PROCESO: INVESTIGACIÓN</t>
  </si>
  <si>
    <t>INVESTIGACIÓN, GESTIÓN DEL CONOCIMIENTO E INTERNACIONALIZACIÓN</t>
  </si>
  <si>
    <t>INVESTIGACIÓN Y DESARROLLO CIENTÍFICO</t>
  </si>
  <si>
    <t>Fortalecer los semilleros de investigación</t>
  </si>
  <si>
    <t>Sensibilizar a la comunidad estudiantil para la participación de los semilleros de investigación</t>
  </si>
  <si>
    <t>Realizar jornada de socialización en la inducción para los estudiantes nuevos</t>
  </si>
  <si>
    <t>Vinculación de los estudiantes en situación de discapacidad a los semilleros de investigación</t>
  </si>
  <si>
    <t>Participación en eventos de investigación (Interno y externos) de estudiantes en situación de discapacidad</t>
  </si>
  <si>
    <t>Realizar eventos para fortalecer las capacidades investigativas de los semilleros de investigación</t>
  </si>
  <si>
    <t>Realizar el diplomado de investigación para los estudiantes semilleros</t>
  </si>
  <si>
    <t xml:space="preserve">Registro y actualizacion de hoja de vida en el CV-LAV del 100% de los docentes que participan en los procesos de investigación </t>
  </si>
  <si>
    <t xml:space="preserve">Realizar informe de actividades de investigacion docente y remitir a los responsables de programas para hacerle el seguimiento </t>
  </si>
  <si>
    <t>Fortalecer grupos de investigación</t>
  </si>
  <si>
    <t>Categorizar los actuales grupos de investigación</t>
  </si>
  <si>
    <t xml:space="preserve">Según convocatoria de COLCIENCIA </t>
  </si>
  <si>
    <t xml:space="preserve">Registro y actualizacion de hoja de vida en el CV-LAV del 100% de los docentes que participan en los grupos de investigación </t>
  </si>
  <si>
    <t>Fortalecimiento de grupos de investigación; a través de procesos de capacitación periodica</t>
  </si>
  <si>
    <t xml:space="preserve">Realizar capacitación a los docentes de los grupos de investigación en la semana de planeación docente </t>
  </si>
  <si>
    <t>Procesos de financiación de proyectos con el desarrollo de convocatoria</t>
  </si>
  <si>
    <t xml:space="preserve">Realizar la convocatoria para financiar proyectos de investigación </t>
  </si>
  <si>
    <t>Divulgación de la investigación</t>
  </si>
  <si>
    <t>Divulgación resultados de los procesos de investigación en revistas reconocidas e indexadas</t>
  </si>
  <si>
    <t>Gestionar publicación de las invitaciones de eventos de investigación en revistas</t>
  </si>
  <si>
    <t>Participacipación en eventos académicos e investigativos</t>
  </si>
  <si>
    <t>Participar en el encuentro departamental y nacional REDCOLSI</t>
  </si>
  <si>
    <t xml:space="preserve">Realizar anualmente una Jornada-semana de Investigación </t>
  </si>
  <si>
    <t>Gestionar e implementar la indexación de la revista prospectiva</t>
  </si>
  <si>
    <t>Realizar un boletín anual sobre las actividades y logros del proceso de investigación</t>
  </si>
  <si>
    <t xml:space="preserve">Realizar y publicar en la pagina web institucional el informe semestral de investigación </t>
  </si>
  <si>
    <t>Elaborar y publicar artículos, ponencias y libros productos de las investigaciones de los docentes</t>
  </si>
  <si>
    <t>INTERNACIONALIZACIÓN DE LA INVESTIGACIÓN Y MOVILIDAD ACADÉMICA</t>
  </si>
  <si>
    <t>Internacionalización - investigación -extensión</t>
  </si>
  <si>
    <t>Realizar encuentro nacionales e internacionales de investigación, extension y movilidad</t>
  </si>
  <si>
    <t>Movilidad saliente</t>
  </si>
  <si>
    <t>Realizar la convocatoria del programa DELFIN para financiar un (1) internacional y dos (2) nacionales</t>
  </si>
  <si>
    <t>Movilidad entrante</t>
  </si>
  <si>
    <t>Recibir la solicitudes y visitas de los estudiantes durante la pasantia de verano del programa DELFIN de acuerdo a la disposición de cada docente asesor</t>
  </si>
  <si>
    <t xml:space="preserve"> SEGUIMIENTO Y PROMOCIÓN DE LOS EGRESADOS</t>
  </si>
  <si>
    <t>Integración de egresados con la institución</t>
  </si>
  <si>
    <t>Fortalecer la vinculación y participación de egresados en los procesos academicos, de investigación y proyección social</t>
  </si>
  <si>
    <t>Participación de egresados en eventos de investigación internos y externos</t>
  </si>
  <si>
    <t>Marketing para la promoción de los programas</t>
  </si>
  <si>
    <t>Formular una estrategia anual de marketing para la promoción de la oferta academica</t>
  </si>
  <si>
    <t>Realizar una propuesta de promoción de los servicios institucionales utilizando estrategias de marketing, con la participación de los jefes de programas, comunicaciones, bienestar y arca.</t>
  </si>
  <si>
    <t>Publicar y socializar la propuesta</t>
  </si>
  <si>
    <t>Ejecutar anualmente las metas previstas en la estrategia de marketing para la promoción de los programas académicos</t>
  </si>
  <si>
    <t>EFECTIVIDAD DE LAS RELACIÓN INTERINSTITUCIONALES</t>
  </si>
  <si>
    <t>Fortalecimiento en la interacción institución-sector externo</t>
  </si>
  <si>
    <t>Revisar y actualizar los convenios con el sector productivo externo público y privado</t>
  </si>
  <si>
    <t>Realizar mesas de trabajo para la revisión y listado de convenios existentes afin de determinar por un lado su actualizacón o finalización y por el otro la creación del listado de nuevas empresas, instituciones suseptibles para la creación de nuevos convenios.</t>
  </si>
  <si>
    <t>Desarrollar encuentros anuales con el sector productivo</t>
  </si>
  <si>
    <t>Realizar y ejecutar una propuesta para el encuentro con el sector productivo vinculando empresas y organizaciones de la región. Elaborando su respectivo informe final de actividades.</t>
  </si>
  <si>
    <t xml:space="preserve">Generar nuevas alianzas y convenios con los gremios y actores del sector productivo </t>
  </si>
  <si>
    <t>Realizar concertación con el equipo de trabajo para la gestión de los nuevos convenios teniendo en cuenta la necesidad del cada dependencia y tomando como referencia el listado realizado.</t>
  </si>
  <si>
    <t xml:space="preserve"> En coordinación con el equipo de trabajo ,Crear una matriz de convenios, vigentes y Divulgarlos convenios en la pagina institucional con el apoyo de comunicaciones.</t>
  </si>
  <si>
    <t>Fortalecer las Redes de Integración institucionales</t>
  </si>
  <si>
    <t>Educación continuada</t>
  </si>
  <si>
    <t xml:space="preserve">Ofrecer anualmente programas de formación continuada </t>
  </si>
  <si>
    <t>Foros Temáticos</t>
  </si>
  <si>
    <t>Desarrollar semestralmente foros sobre problemáticas relevantes en el entorno</t>
  </si>
  <si>
    <t>Proyectos sociales</t>
  </si>
  <si>
    <t>Desarrollar Proyectos Sociales con la participación de la Comunidad</t>
  </si>
  <si>
    <t>Fortalecer la integración institución comunidad</t>
  </si>
  <si>
    <t>Desarrollar Talleres de Extensión con la Comunidad</t>
  </si>
  <si>
    <t>Implementación de todas las políticas integradas al MIPG</t>
  </si>
  <si>
    <t>Incentivos a la productividad</t>
  </si>
  <si>
    <t xml:space="preserve">Diseñar y ejecutar un plan de incentivo para la productividad de los docentes </t>
  </si>
  <si>
    <t>Incentivar y orientar estímulos a la excelencia, en las áreas de la docencia, la investigación y la extensión</t>
  </si>
  <si>
    <t>BIENESTAR INSTITUCIONAL Y GESTIÓN DEL TALENTO HUMANO</t>
  </si>
  <si>
    <t>SERVICIOS DE BIENESTAR INSTITUCIONAL</t>
  </si>
  <si>
    <t>Servicios de  Salud</t>
  </si>
  <si>
    <t>Realizar los examenes ocupacionales al personal administrativo y docentes</t>
  </si>
  <si>
    <t xml:space="preserve">Institucionalizar el programa SCADIR (Salud, Cultura, Arte, Deporte, Incentivos, Recreación) </t>
  </si>
  <si>
    <t>CULTURA CIUDADANA, CONVIVENCIA Y PARTICIPACIÓN</t>
  </si>
  <si>
    <t>Integración de la comunidad institucional</t>
  </si>
  <si>
    <t>Realizar anualmente talleres de manualidades a docentes y administrativos</t>
  </si>
  <si>
    <t>Educación inclusiva</t>
  </si>
  <si>
    <t xml:space="preserve">Sensibilizar al personal administrativo y docentes sobre el tema de ideología de géneros </t>
  </si>
  <si>
    <t xml:space="preserve">Organización y Gestión de los Sistemas de Información </t>
  </si>
  <si>
    <t xml:space="preserve">Adqusición de un nuevo sistema de gestión academica </t>
  </si>
  <si>
    <t>Actualización de la plataforma academica</t>
  </si>
  <si>
    <t>Sistema de seguridad de documentos oficiales emitidos por la Institución (Firma digital Blockchain)</t>
  </si>
  <si>
    <t xml:space="preserve">Actualización de Chatboot para la dependencia de Registro y Control Académico </t>
  </si>
  <si>
    <t>Gestionar para el mejoramiento de las instalaciones fisicas del archivo de gestión de ARCA</t>
  </si>
  <si>
    <t>Formación para la operatividad del nuevo sistema de información</t>
  </si>
  <si>
    <t>Formación a funcionarios para la operatividad de los sistema de información y la plataforma academica</t>
  </si>
  <si>
    <t>Fortalecer el dominio en una segunda lengua</t>
  </si>
  <si>
    <t>Implementación de programas de formación para una segunda lengua en estudiantes, docentes y administrativos</t>
  </si>
  <si>
    <t>Capacitación al personal administrativo y docentes en lenguaje de señas</t>
  </si>
  <si>
    <t>Implementar un Plan de capacitación para los Docentes</t>
  </si>
  <si>
    <t>Actualización y capacitación docente</t>
  </si>
  <si>
    <t>Ejecutar programa para potencializar el uso de herramientas ofimaticas, software y nuevas tecnologias por los docentes</t>
  </si>
  <si>
    <t xml:space="preserve">Formular el plan de incentivos institucional </t>
  </si>
  <si>
    <t>Ejecutar el plan de incentivos</t>
  </si>
  <si>
    <t>EFICIENCIA EN LA ADMINISTRACIÓN DEL TALENTO HUMANO</t>
  </si>
  <si>
    <t>Clima Organizacional</t>
  </si>
  <si>
    <t>Implementar proyectos que contribuyan a la consolidación del sentido de pertenencia</t>
  </si>
  <si>
    <t>Organización Emocional</t>
  </si>
  <si>
    <t>Realizar jornadas y eventos para la apropiación del codigo de integridad</t>
  </si>
  <si>
    <t>Cualificación del personal administrativo</t>
  </si>
  <si>
    <t>Apoyar para la formación en postgrado al personal administrativo</t>
  </si>
  <si>
    <t>Realizar capacitación y actualización a los funcionarios</t>
  </si>
  <si>
    <t>Recursos bibliográficos</t>
  </si>
  <si>
    <t>Incrementar semestralmente en un 10% los recursos bibliográficos existentes</t>
  </si>
  <si>
    <t>Actualización y Adquisición de los Servicios de Biblioteca virtual anualmente. Bases de datos</t>
  </si>
  <si>
    <t>PROCESO: GESTIÓN DOCUMENTAL</t>
  </si>
  <si>
    <t>Diseño del cronograma de la transferencia</t>
  </si>
  <si>
    <t>Formular y ejecutar los planes integrados al MIPG</t>
  </si>
  <si>
    <t>Plan de Conservación Documental</t>
  </si>
  <si>
    <t>Revisar y actualizar las politicas de gestión financiera de la entidad.</t>
  </si>
  <si>
    <t>Mantener activo el comité de sostenibilidad contable para garantizar la informacione de los estados financieros.</t>
  </si>
  <si>
    <t>PROCESO: GESTIÓN FINANCIERA</t>
  </si>
  <si>
    <t>PROCESO: COMPRAS Y MANTENIMIENTO</t>
  </si>
  <si>
    <t>Desarrollar una estrategia para fortalecer la cultura del autocontrol y  la autoevaluación en la entidad.</t>
  </si>
  <si>
    <t>Seguimiento a la implementacion del MIPG</t>
  </si>
  <si>
    <t>Generación de Informe de Derechos de Autor</t>
  </si>
  <si>
    <t xml:space="preserve">Seguimiento al Plan Indicativo </t>
  </si>
  <si>
    <t xml:space="preserve">Segumiento a los planes de acción por procesos </t>
  </si>
  <si>
    <t>Seguimiento al plan anual de adquisiciones y compras</t>
  </si>
  <si>
    <t>Seguimiento al Plan de Desarrollo Institucional - PDI</t>
  </si>
  <si>
    <t>Seguimiento a los Informe de PQRSD</t>
  </si>
  <si>
    <t>seguimiento al  plan de gestion ambiental PIGA  de la (vigencia anterior)</t>
  </si>
  <si>
    <t>seguimiento al Plan institucional de capacitacion PIC (vigencia anterior)</t>
  </si>
  <si>
    <t>Sistema de Gestión de Control Interno</t>
  </si>
  <si>
    <t>Formular y desarrollar el Plan Anual de Auditoria Interna para evaluar la gestión institucional.</t>
  </si>
  <si>
    <t>Realizar la Auditoria Interna</t>
  </si>
  <si>
    <t>Informe Final de Auditoria Interna y presentarlo a la Alta Direccion.</t>
  </si>
  <si>
    <t>Club de ingles, Estrategia LISTENING CINE, KARAOKE</t>
  </si>
  <si>
    <t>INTERNACIONALIZACIÓN DEL CURRÍCULO</t>
  </si>
  <si>
    <t>Internacionalización del currículo</t>
  </si>
  <si>
    <t>Realizar el analisis según los resultados productos de los referentes internacionales  de los programas académicos.</t>
  </si>
  <si>
    <t>Mesa de trabajo institucional para  el analisis según los resultados productos de los referentes internacionales  de los programas académicos.</t>
  </si>
  <si>
    <t>Ajustar el currículo de los programas académicos conforme a referentes internacionales</t>
  </si>
  <si>
    <t>Taller clase espejo open space</t>
  </si>
  <si>
    <t>Taller educación inclusiva metodologia aprendizaje basado en problemas y diseño  universal de aprendizaje</t>
  </si>
  <si>
    <t>Movilidad académica</t>
  </si>
  <si>
    <t>Apoyar la movilidad de estudiantes, docentes y administrativos con IES a nivel nacional e internacional</t>
  </si>
  <si>
    <t>Participación de encuentros nacionales e internacionales de investigación, extension y movilidad</t>
  </si>
  <si>
    <t>Seguimiento y apoyo programa DELFIN</t>
  </si>
  <si>
    <t>Semana inclusiva e intercultural</t>
  </si>
  <si>
    <t>Proyectos Colaborativos. COIL</t>
  </si>
  <si>
    <t>Semana internacional RCI</t>
  </si>
  <si>
    <t>Gestión de Internacionalización</t>
  </si>
  <si>
    <t xml:space="preserve">Consolidar y fortalecer el proceso de interacionalización </t>
  </si>
  <si>
    <t>Desarrollar estrategia de visibilidad institucional nacional e Internacional.</t>
  </si>
  <si>
    <t>Ampliar la cobertura de alianzas e integración con las redes de Investigación e IES a nivel nacional e internacional</t>
  </si>
  <si>
    <t>PROCESO: INTERNACIONALIZACIÓN</t>
  </si>
  <si>
    <t>RESPONSABILIDAD AMBIENTAL</t>
  </si>
  <si>
    <t>Educación Ambiental</t>
  </si>
  <si>
    <t xml:space="preserve">Desarrollar procesos de formación en Responsabilidad Ambiental </t>
  </si>
  <si>
    <t>Febrero-Dic/204</t>
  </si>
  <si>
    <t>Buenas prácticas ambientales</t>
  </si>
  <si>
    <t>Consolidar la estrategia para la recionalización del consumo de papel</t>
  </si>
  <si>
    <t>Registrar el consumo trimestral y semestral de resmas de papel, toner y vasos desechables en la Institución.</t>
  </si>
  <si>
    <t xml:space="preserve">Registrar el consumo semestral de bolsas plasticas para la gestión de los residuos sólidos en la Institución. </t>
  </si>
  <si>
    <t>Implementar el programa del uso eficiente de la energia</t>
  </si>
  <si>
    <t>Realizar un inventario de la clase de luminarias en la entidad y su estado.</t>
  </si>
  <si>
    <t>Realizar revisiones a la señalización en puntos de referencia con el fin de mantenerla en buen estado.</t>
  </si>
  <si>
    <t>Realizar revisiones periódicas a las instalaciones eléctricas, asegurando el adecuado estado de los mismos, de tal forma que se eviten pérdidas de energía.</t>
  </si>
  <si>
    <t>Registrar mensualmente los consumos de energía eléctrica, en KW-H.</t>
  </si>
  <si>
    <t>Realizar corte semestral de consumo, comparando los resultados mensuales</t>
  </si>
  <si>
    <t>Realizar medición del indicador, establecer el cumplimiento de la meta y tomar acciones de mejora si corresponde</t>
  </si>
  <si>
    <t>Promover la implementación de sistemas de generacion de energias limpias en la Institución.</t>
  </si>
  <si>
    <t>Gestionar medidas de eficiencia energética y de cambios y/o adecuaciones en la infraestructura de la Institución.</t>
  </si>
  <si>
    <t>Implementar el programa del uso eficiente del agua</t>
  </si>
  <si>
    <t>Realizar revisiones periódicas del estado de los grifos y unid. sanitarias del INFOTEP, como medida preventiva y/o correctiva de fugas y desperdicios.</t>
  </si>
  <si>
    <t>Realizar revisiones a la señalización en puntos de referencia (baños, cocina), con el fin de mantenerla en buen estado.</t>
  </si>
  <si>
    <t>Realizar revisiones al sistema de provisión de agua de la Institución.</t>
  </si>
  <si>
    <t>Implementar el programa de gestión integral de residuos</t>
  </si>
  <si>
    <t>Revisar los puntos de separación de residuos convencionales , verificando si es necesario instalar nuevos</t>
  </si>
  <si>
    <t>Garantizar la disponibilidad y adecuación de la Ruta de residuos sólidos con su respectiva señalización.</t>
  </si>
  <si>
    <t>Revisión de unidades sanitarias y vertimientos.</t>
  </si>
  <si>
    <t>Garantizar la disposición adecuada de RAES y la respectiva entrega de certificados por los organismos autorizados.</t>
  </si>
  <si>
    <t>Realizar el aforo periodico de los residuos solidos generados en la institución.</t>
  </si>
  <si>
    <t>Implementación de practicas sostenibles</t>
  </si>
  <si>
    <t xml:space="preserve">Realizar una encuesta de diagnóstico ambiental al los grupos de interes de la Entidad. </t>
  </si>
  <si>
    <t>Seguimiento a Mantenimiento preventivo de planta eléctrica.</t>
  </si>
  <si>
    <t>Seguimiento al cumplimiento tecnico mecanico vigente, del (los) vehiculo (s) de la Institución.</t>
  </si>
  <si>
    <t>Feb-Agos/2023</t>
  </si>
  <si>
    <t>Realizar inventario forestal de la institución.</t>
  </si>
  <si>
    <t>Realizar control y seguimiento a contratistas externos.</t>
  </si>
  <si>
    <t>Gestionar Jornadas de control de plagas.</t>
  </si>
  <si>
    <t>Realizar la identificacion de aspectos y evaluacion de los impactos ambientales de la institución.</t>
  </si>
  <si>
    <t>Gestión Ambiental</t>
  </si>
  <si>
    <t>Reunir semestralmente al Comité de Gestión Ambiental</t>
  </si>
  <si>
    <t>Participar en las redes ambientales locales y regionales</t>
  </si>
  <si>
    <t>Formalización del proceso de Gestión ambiental en el SGC</t>
  </si>
  <si>
    <t>Sistema de Gestión Ambiental</t>
  </si>
  <si>
    <t>Implementar el sistema de Gestión Ambiental</t>
  </si>
  <si>
    <t>Construcción de áreas lúdicas</t>
  </si>
  <si>
    <t>Habilitación de zonas verdes de esparcimiento</t>
  </si>
  <si>
    <t>VIGENCIA 2025</t>
  </si>
  <si>
    <t>PDI 
"CONSOLIDANDO UNA EDUCACIÓN INCLUSIVA Y DE EXCELENCIA"
2022 - 2026</t>
  </si>
  <si>
    <t>Suministrar la información contable y financiera, economica, social y ambiental de la institución en los informes contables</t>
  </si>
  <si>
    <t>Realizar el anteproyecto  de presupuesto para la vigencia 2025</t>
  </si>
  <si>
    <t>Realizar y presentar informes de ejecución financiera</t>
  </si>
  <si>
    <t>Realizar conciliaciones mensuales de la información financiera entre presupuesto, contabilidad y tesoreria</t>
  </si>
  <si>
    <t>Gestionar la informacion financiera y presupuestal dentro del sistema integrado de informacion financiera SIIF NACIÓN</t>
  </si>
  <si>
    <t>Elaborar y presentar las obligaciones de carácter tributario; formales y sustanciales ante la DIAN, de renta, exogena, y retención en la fuente.</t>
  </si>
  <si>
    <t>Realizar y presentar informe finaciero  a la camara y al senado de la Republica</t>
  </si>
  <si>
    <t>Acompañamiento a los funcionarios supervisores de contratos con el nuevo sistema de facturacion electronica SIIF Nación.</t>
  </si>
  <si>
    <t>Realizar la convocatoria a docentes y administrativo para la participación de la formación para una segunda lengua</t>
  </si>
  <si>
    <t>Desarrollar capacitaciones (Curso) al personal docente y administrativo que tengan atención directa con la población en situación de discapacidad, propios de lenguaje de señas</t>
  </si>
  <si>
    <t>implementar el plan de capacitación institucional</t>
  </si>
  <si>
    <t>Realizar convocatorias para el apoyo docente en formación de postgrado</t>
  </si>
  <si>
    <t>Realizar capacitaciones sobre el uso de herramientas ofimaticas (Transformacion Digital, Gestión de la información digital, Servido 4.0)</t>
  </si>
  <si>
    <t>Estructurar el cronograma de trabajo para el desarrollo de plan de incentivos</t>
  </si>
  <si>
    <t>proponer politica de incentivos y estimulos, en las áreas de la docencia, la investigación, la extensión incluyendo a docentes y administrativos</t>
  </si>
  <si>
    <t>Desarrollar con el personal de la entidad los examenes ocupacionales</t>
  </si>
  <si>
    <t>implementación de el programa SCADIR y socializarlo con el personal institucional, (Salud, Cultura, Arte, Deporte, Incentivos, Recreación) con el apoyo de bienestar</t>
  </si>
  <si>
    <t>Desarrollar capacitación con los funcionarios sobre  sentido de pertenencia y valores institucionales</t>
  </si>
  <si>
    <t>Desarrollar capacitación con los funcionarios sobre la tematica de disfrute del tiempo compartido</t>
  </si>
  <si>
    <t>Promover y consolidar, con talleres y jornadas ludicas, los valores del Código de Integridad; en la comunidad Institucional</t>
  </si>
  <si>
    <t>Realizar convocatorias para el apoyo al personal administrativo en formación de postgrado</t>
  </si>
  <si>
    <t>Desarrollar las capacitaciones al personal administrativo conforme al plan institucional de capacitacion</t>
  </si>
  <si>
    <t>Implementar el taller de manualidades al personal institucional</t>
  </si>
  <si>
    <t>Desarrollar capacitaciones sobre el tema enfoque diferencial e incluyente para docentes y personal administrativo</t>
  </si>
  <si>
    <t>PROCESO: TALENTO HUMANO</t>
  </si>
  <si>
    <t xml:space="preserve">Coordinar el desarrollo de capacitación con los funcionarios sobre las normas NTC IISO 31000 </t>
  </si>
  <si>
    <t>Implementación de las politicas integradas al MIPG</t>
  </si>
  <si>
    <t>Asesorar al 100% los asuntos jurídicos requeridos por el Rector y las distintas áreas administrativas de la entidad.</t>
  </si>
  <si>
    <t>Actualización de los lineamientos que regulan la recaudación de los recursos de la entidad, que se encuentren amparados en titulo valor, por medio de los procesos de jurisdicción coactiva</t>
  </si>
  <si>
    <t>Revisión de los acuerdos y resoluciones pubicadas en la pagina web institucional, link transparencia</t>
  </si>
  <si>
    <t>Revisión del reglamentos internos de la institución (Reglamento estudiantil, Estatuto docentes, Comité de convivencia laboral)</t>
  </si>
  <si>
    <t>Diseño e implementación del comité de convivencia estudiantil</t>
  </si>
  <si>
    <t>PROCESO: GESTIÓN JURIDICA</t>
  </si>
  <si>
    <t>Realizar la evaluación del Sistema de Control Interno según lo establezca la normatividad vigente</t>
  </si>
  <si>
    <t>Realizar Seguimiento y control al Plan Anticorrupción y Atención al Ciudadano y a los riesgos de corrupción</t>
  </si>
  <si>
    <t>Realizar Seguimiento y evaluación de la gestión de riesgos por procesos como insumo para la toma de decisiones</t>
  </si>
  <si>
    <t>Realizar el informe de la evaluación y seguimiento de audiencia publica de rendición de cuentas</t>
  </si>
  <si>
    <t>Convocar a sesion al comité de  coordinacion de control interno</t>
  </si>
  <si>
    <t>Realizar la evaluación de desempeño de los procesos institucionales de acuerdo a la normatividad vigente</t>
  </si>
  <si>
    <t>Desarrollar el informe solicitado por la Camara de Representantes</t>
  </si>
  <si>
    <t>Elaboración del informe de control interno Contables</t>
  </si>
  <si>
    <t>Seguimiento al cumplimiento de los reportes de información a los diferentes entes de control</t>
  </si>
  <si>
    <t>Formular y ejecutar los planes de mejora resultados de las auditorias</t>
  </si>
  <si>
    <t xml:space="preserve">Seguimiento a los planes de mejoramientos suscrictos por procesos </t>
  </si>
  <si>
    <t>PROCESO: CONTROL INTERNO</t>
  </si>
  <si>
    <t>Realizar una infografia por cada politica institucional</t>
  </si>
  <si>
    <t>Socializar las politicas institucionales con el personal administrativo, para el fortalecimiento de los procesos</t>
  </si>
  <si>
    <t>Recepción de transferencia y archivo de expediente</t>
  </si>
  <si>
    <t>Acompañamiento a los procesos para los temas de archivo y gestión documental</t>
  </si>
  <si>
    <t>Implementación de los instrumentos archivisticos</t>
  </si>
  <si>
    <t>Implementación de las actividades definidas en el PINAR</t>
  </si>
  <si>
    <t>Mantenimiento de la infraestructura fisica del area de la bodega del archivo central</t>
  </si>
  <si>
    <t xml:space="preserve">Limpieza de la bodega del archivo central </t>
  </si>
  <si>
    <t xml:space="preserve">Fumigación de la bodega del archivo central </t>
  </si>
  <si>
    <t>Solicitud de los materiales de conservación documental (Cajas y Carpetas desacificadas)</t>
  </si>
  <si>
    <t>Copias de Seguridad de la información de Gestión Documental en la Nube</t>
  </si>
  <si>
    <t>Sensibilización a los lideres de procesos en el tema de gestión documental</t>
  </si>
  <si>
    <t>Realizar sensibilización a estudiantes, docentes y administrativos sobre: Recepción y tiempos de respuesta de PQRSD, protocolos de atención al ciudadano por cada uno de los canales de atención y la carta de trato digno</t>
  </si>
  <si>
    <t>Realizar y presentar a la Mesa tecnica los informe consolidades de PQRSD</t>
  </si>
  <si>
    <t>Aplicación de la encuesta de satisfación del cliente</t>
  </si>
  <si>
    <t>Divulgación de Informe de resultados de las encuentas de satisfación del cliente</t>
  </si>
  <si>
    <t>Realizar la traducción a lenguaje claro, guías, formatos, manuales, normas o procedimientos, teniendo en cuenta la guía del Departamento Nacional de Planeación</t>
  </si>
  <si>
    <t>realizar un informe de la encuesta aplicada a documentos traducidos al lenguaje claro</t>
  </si>
  <si>
    <t>diseñar instrumento de evaluación de resultados de los documentos traducidos al lenguaje claro.</t>
  </si>
  <si>
    <t>PROCESO: ATENCIÓN AL CIUDADANO</t>
  </si>
  <si>
    <t>PROCESO: SISTEMAS Y COMUNICACIONES</t>
  </si>
  <si>
    <t>Formular y publicar el Plan Anual de Adquisiciones en la pagina web institucional y en el SECOP</t>
  </si>
  <si>
    <t>Actualizar y Publicar el Plan Anual de Mantenimiento en la pagina web institucional</t>
  </si>
  <si>
    <t>Realizar  seguimiento y control al del Plan Anual de Adquisiciones</t>
  </si>
  <si>
    <t>Realizar seguimiento y control al Plan Anual de Mantenimiento</t>
  </si>
  <si>
    <t>Actualizar el Inventario de bienes</t>
  </si>
  <si>
    <r>
      <t xml:space="preserve">Someter la condiciones iniciales del programa academico de Prevención de Riesgos Laborales ante el CNA </t>
    </r>
    <r>
      <rPr>
        <sz val="11"/>
        <color rgb="FFFF0000"/>
        <rFont val="Calibri"/>
        <family val="2"/>
        <scheme val="minor"/>
      </rPr>
      <t>(Director de Unidad)</t>
    </r>
  </si>
  <si>
    <t>PROCESO: GESTIÓN ACADEMICA</t>
  </si>
  <si>
    <t>Implementación de programas de formación para una segunda lengua en estudiantes, docentes y administrativos ( Bilinguismo Multilinguismo)</t>
  </si>
  <si>
    <t>Curso Portugués ( Embajada y/o IFFluminense)</t>
  </si>
  <si>
    <t>Curso de Ingles institucional y/o con alianza con INFOTEP SAN ANDRES</t>
  </si>
  <si>
    <t>Festival de Lengua y Cultura</t>
  </si>
  <si>
    <r>
      <rPr>
        <sz val="10"/>
        <rFont val="Calibri"/>
        <family val="2"/>
        <scheme val="minor"/>
      </rPr>
      <t>Taller Multicultural L</t>
    </r>
    <r>
      <rPr>
        <sz val="11"/>
        <rFont val="Calibri"/>
        <family val="2"/>
        <scheme val="minor"/>
      </rPr>
      <t>engua Nativa WAYUU Y WIWA.</t>
    </r>
  </si>
  <si>
    <t>reunión,programación y evaluación comité internacionalización</t>
  </si>
  <si>
    <t>Taller internacionalización de currículo y globalización Y Políticas Sobre Internacionalización Del Currículo</t>
  </si>
  <si>
    <t>Taller  de Gobernanza, Cultura organizativa y liderazgo</t>
  </si>
  <si>
    <t xml:space="preserve">Conferencia, seminario, webinar Redes Convenios Y Alianzas. </t>
  </si>
  <si>
    <t>Encuentro de buenas practicas infoteista (Nacional e internacional)</t>
  </si>
  <si>
    <t>Ruta académica OSMA/tranasversal.</t>
  </si>
  <si>
    <t>Mision Ademica internacuonal Ecuador</t>
  </si>
  <si>
    <t>participacion a eventos congresos seminarios docentes y estudiantes</t>
  </si>
  <si>
    <t>intercambio administrativo  (vigencia 2025)</t>
  </si>
  <si>
    <t xml:space="preserve"> Campamentos De Liderazgo Internacional ICETEX</t>
  </si>
  <si>
    <t>Internacionalizacion Proyeccion Social:Proyecto Hcaseras,Inclusion, ODS.</t>
  </si>
  <si>
    <t xml:space="preserve">Encuentro internacional de investigación </t>
  </si>
  <si>
    <t>Seguimiento y verificación ldocumentacion ORI actualizada para el periodo plan de accion 2025</t>
  </si>
  <si>
    <t>Seguimiento y control a las metas del plan de desarrollo</t>
  </si>
  <si>
    <t>Convenios: Cronograma de actividades : BRASIL, BULGARIA, MEXICO, COSTARICA, PANAMA, ARGENTINA, ECUADOR, ESPAÑA</t>
  </si>
  <si>
    <t>Publicar la quinta y sexta edición de la revista "Futurum prospectiva investigativas"</t>
  </si>
  <si>
    <t xml:space="preserve">Gestionar  la publicación de los articulos derivados de los proyectos de investigación </t>
  </si>
  <si>
    <t>Capacitación Docente para sobre la plataforma academica</t>
  </si>
  <si>
    <t>Organizar la información estadística emitida de los sistemas de información SNIES, SPADIES, OLE y otros.</t>
  </si>
  <si>
    <t>Depuración de datos del SNIES</t>
  </si>
  <si>
    <t>PROCESO: ADMISIÓN, REGISTRO Y CONTROL ACADEMICO</t>
  </si>
  <si>
    <t>Solicitar a los jefes de programa el material bibliografico adquirir correspondiente a su programa y remitir al proceso de compras y mantenimiento</t>
  </si>
  <si>
    <t>Llevar el control estadistico de los usuarios y uso de las colecciones</t>
  </si>
  <si>
    <t>Realizar revisión de los libros, conocer su estado y programar mantenimiento</t>
  </si>
  <si>
    <t>Aplicar la evaluación del servicio de percepción del usuarios y realizar el diagnostico de satisfacción del cliente</t>
  </si>
  <si>
    <t>Programar reuniones con el comité de Biblioteca</t>
  </si>
  <si>
    <t>Registrar, catalogar y clasificar los fondos bibliograficos que llegan a la biblioteca</t>
  </si>
  <si>
    <t>Actualizar el Inventario del material bibliografico de acuerdo al suministro</t>
  </si>
  <si>
    <t>Divulgar las nuevas adquisiciones a la comunidad academica</t>
  </si>
  <si>
    <t>PROCESO: BIBLIOTECA</t>
  </si>
  <si>
    <t>ASEGURAMIENTO DE LA CALIDAD Y ACREDITACIÓN</t>
  </si>
  <si>
    <t>Consolidar e implementar la política de educación inclusiva e intercultural</t>
  </si>
  <si>
    <t>Ejecutar las actividades definidas en la estrategia de educación inclusiva</t>
  </si>
  <si>
    <t>Preparación para el ingreso e inducción</t>
  </si>
  <si>
    <t>Organizar una jornada de inducción por semestre a los nuevos estudiantes</t>
  </si>
  <si>
    <t>Realizar jornadas de medidas de prevención en salud a la comunidad infoteista por año</t>
  </si>
  <si>
    <t>Fomentar el ejercicio saludable para los funcionarios del INFOTEP con mayor riesgo de salud</t>
  </si>
  <si>
    <t>Implementar un programa de promoción para la actividad fisica y habitos de vida saludable para la prevención de enfermedades</t>
  </si>
  <si>
    <t>Servicio de atención Psicológica</t>
  </si>
  <si>
    <t>Orientar a la comunidad infoteista que soliciten el servicio de atención psicológica</t>
  </si>
  <si>
    <t>Realizar talleres de orientación psicológica por año</t>
  </si>
  <si>
    <t>Desarrollar talleres de prevención en temáticas como: Salud mental, Prevención en consumo de SPA, derechos sexuales y reproductivos y prevención en ITS, Ludopatia</t>
  </si>
  <si>
    <t>Fortalecimiento  de las expresiones artisticas y culturales</t>
  </si>
  <si>
    <t>Realizar una jornada cultural y recreativa por semestre.</t>
  </si>
  <si>
    <t>Fortalecer los grupos de las expresiones artísticas y culturales (Danza, Teatro, Tambora, musica)</t>
  </si>
  <si>
    <t>Realizar una semana deportiva y cultural por año</t>
  </si>
  <si>
    <t>Realizar las tarde de bienestar institucional</t>
  </si>
  <si>
    <t>Actividadad recreativa, fisica y deportiva</t>
  </si>
  <si>
    <t>organizar y ejecutar dos jornadas deportivas por semestre</t>
  </si>
  <si>
    <t>Fortalecer las disciplinas deportivas para la formación integral del estudiante</t>
  </si>
  <si>
    <t>Integrar a todos los actores institucionales en la participación de las actividades deportivas</t>
  </si>
  <si>
    <t>Desarrollar espacios de formación al personal de bienestar institucional</t>
  </si>
  <si>
    <t>Realizar eventos de integración y esparcimiento en la comunidad estudiantil</t>
  </si>
  <si>
    <t>Realizar eventos de integración y esparcimiento en los docentes y administrativos</t>
  </si>
  <si>
    <t>Desarrollar talleres de inclusión tratando temas como: Feminicidio, Grupos étnicos, población discapacitada</t>
  </si>
  <si>
    <t>Realizar una caracterización periodica de la población etnica</t>
  </si>
  <si>
    <t>PROCESO: BIENESTAR</t>
  </si>
  <si>
    <t>Realizar campañas promocionales en  las IE de la región, barrios y corregimientos y demas  municipios, con el apoyo de los jefes de programas, bienestar, comunicaciones, rep. De egresados, resp de arca y demas miembros de la intitución</t>
  </si>
  <si>
    <t>Implementar la propuesta de promoción de los sevicios institucionales</t>
  </si>
  <si>
    <t>Hacer ajuste del equipo de trabajo entre egresados, proyección social, articulación y emprendimiento.</t>
  </si>
  <si>
    <t>Fortalecer las redes de integración  institucional atraves de la gestión de proyección social</t>
  </si>
  <si>
    <t>Realizar siete eventos de educación continuada (Foro, conferencia, diplomado, seminario)</t>
  </si>
  <si>
    <t xml:space="preserve">Realizar tres foros tematicos en acuerdo con los jefes de programas </t>
  </si>
  <si>
    <t>Realizar la convocatoria para financiación de los proyectos sociales sobre problemática del entorno</t>
  </si>
  <si>
    <t>Realizar dos talleres con la participación de la comunidad</t>
  </si>
  <si>
    <t>PROCESO: PROYECCIÓN SOCIAL</t>
  </si>
  <si>
    <t>Seguimiento y monitoreo a Egresados</t>
  </si>
  <si>
    <t>Actualizar y mantener  la base de datos de los egresados</t>
  </si>
  <si>
    <t>Actualizar la base de datos de egresados en el formato excel con los nuevos graduados por semestre academico</t>
  </si>
  <si>
    <t>Sistematizar la base de datos para el registro de información de los egresados</t>
  </si>
  <si>
    <t>Solicitar la asignación de un perfil para el ingreso y registro en la plataforma academica modulo de egresados</t>
  </si>
  <si>
    <t>Registrar y cargar la información de los egresados en la plataforma</t>
  </si>
  <si>
    <t>Actualizar el portal web para la unidad de egresados en la página web institucional</t>
  </si>
  <si>
    <t>Estímulos e incentivos a Egresados</t>
  </si>
  <si>
    <t>Ofrecer eventos de capacitación y/o actualización dirijido a los egresados</t>
  </si>
  <si>
    <t>Realizar eventos de capacitación y/o actualización  dirijido a los egresados (Seminarios, Diplomados, Cursos)</t>
  </si>
  <si>
    <t>Fortalecer la vinculación y participación de egresados en los procesos academicos, de investigación y proyección social.</t>
  </si>
  <si>
    <t>Realizar una campaña de sensibilización con la vinculación de egresados</t>
  </si>
  <si>
    <t>Programa de apoyo a egresados en la búsqueda laboral</t>
  </si>
  <si>
    <t>Vincular la institución a la Bolsa de Empleo para el favorecimiento de los egresados</t>
  </si>
  <si>
    <t>Vincular la institución a la Bolsa de Empleo (COMFAGUAJIRA, SENA) para el favorecimiento de los egresados</t>
  </si>
  <si>
    <t>Divulgar e informar a los egresados las necesidades laborales y las vacantes de la región y el pais</t>
  </si>
  <si>
    <t xml:space="preserve">Pertinencias de las competencias de los egresados </t>
  </si>
  <si>
    <t xml:space="preserve">Realizar Visitas a las empresas empleadoras </t>
  </si>
  <si>
    <t>Realizar Visitas a las empresas empleadoras de los egresados</t>
  </si>
  <si>
    <t>Realizar cada dos años un encuentro entre egresados y el sector productivo para identificar la pertinencia de los programas academicos y hacer los ajustes necesarios</t>
  </si>
  <si>
    <t>Realizar el encuentro con el sector productivo</t>
  </si>
  <si>
    <t>Aplicar herramientas (encuestas) a empleadores para determinar la pertinencia del programa académicos y validar las competencias</t>
  </si>
  <si>
    <t>PROCESO: EGRESADOS</t>
  </si>
  <si>
    <t xml:space="preserve">Desarrollar estrategias de educación, conmemoración y sensibilización entre los diferentes grupos de interes del INFOTEP. Sobre el uso eficiente de los recursos </t>
  </si>
  <si>
    <t xml:space="preserve">Realizar las reuniones del Comité de Gestión Ambiental cada seis meses </t>
  </si>
  <si>
    <t xml:space="preserve">Participar en el Comité de "Entorno saludable" de la administración municipal </t>
  </si>
  <si>
    <t>Gestionar con la oficina de gestión de calidad la inclusión del proceso de gestión ambiental en el mapa de procesos</t>
  </si>
  <si>
    <t>Capacitación en la norma 14001:2015 de Gestión Ambiental</t>
  </si>
  <si>
    <t>Realizar estudios generales de infraestructa para la habilitación de zonas verdes en el nuevo edificio de bienestar institucional</t>
  </si>
  <si>
    <t>PROCESO: GESTIÓN AMBIENTAL</t>
  </si>
  <si>
    <t>Enero-Marzo/2026</t>
  </si>
  <si>
    <t>Enero-Junio/2026</t>
  </si>
  <si>
    <t>Enerp-Marzo/2026</t>
  </si>
  <si>
    <t>Julio-Dic/2026</t>
  </si>
  <si>
    <t>Abril-Sep/2026</t>
  </si>
  <si>
    <t>Abril-Dic/2026</t>
  </si>
  <si>
    <t>Diciciembre/2026</t>
  </si>
  <si>
    <t>Enero-Dic/2026</t>
  </si>
  <si>
    <t>Marzo- /2026</t>
  </si>
  <si>
    <t>Mayo-Oct/202026</t>
  </si>
  <si>
    <t>Febrero-Mayol/2026</t>
  </si>
  <si>
    <t>Marzo-Dic/2026</t>
  </si>
  <si>
    <t>Agosto- Dic/2026</t>
  </si>
  <si>
    <t>Abril-Mayo/2026</t>
  </si>
  <si>
    <t>Agosto-Dic/2026</t>
  </si>
  <si>
    <t xml:space="preserve"> Sept/2026</t>
  </si>
  <si>
    <t>Marzo/ Junio 2026</t>
  </si>
  <si>
    <t>Marzo- Junio/2026</t>
  </si>
  <si>
    <t>Ene - Dic/ 2026</t>
  </si>
  <si>
    <t>Oct - Dic/ 2026</t>
  </si>
  <si>
    <t>Agos - Dic/ 2026</t>
  </si>
  <si>
    <t>Mayo-Junio/2026</t>
  </si>
  <si>
    <t>Mayo.Agosto-Dic/2026</t>
  </si>
  <si>
    <t>Junio-Dic/2026</t>
  </si>
  <si>
    <t>Abril- diciembre-2026</t>
  </si>
  <si>
    <t>Abril-Junio/2026</t>
  </si>
  <si>
    <t>Enero-Febrero/2026</t>
  </si>
  <si>
    <t>Agosto-Sep/2026</t>
  </si>
  <si>
    <t>Octubre-Dic/2026</t>
  </si>
  <si>
    <t>Febrero-Dic/2026</t>
  </si>
  <si>
    <t>febrero -Junio/2026</t>
  </si>
  <si>
    <t>febrero-Dic/2026</t>
  </si>
  <si>
    <t>Julio-Sept2026</t>
  </si>
  <si>
    <t>Febrero-Agosto/2026</t>
  </si>
  <si>
    <t>Julio-sept/2026</t>
  </si>
  <si>
    <t>Enero-junio/2026</t>
  </si>
  <si>
    <t>Enero-marzo/2026</t>
  </si>
  <si>
    <t>Feb-Marzo/2026</t>
  </si>
  <si>
    <t>Feb-Nov/2026</t>
  </si>
  <si>
    <t>Feb-Jun/2026</t>
  </si>
  <si>
    <t>Marzo-Abril/2026</t>
  </si>
  <si>
    <t>Abril-Jun/2026</t>
  </si>
  <si>
    <t>Ene-Abril/2026</t>
  </si>
  <si>
    <t>Julio-Dic/ 2026</t>
  </si>
  <si>
    <t>Julio-Nov/ 2026</t>
  </si>
  <si>
    <t>Enero-Mayo/2026</t>
  </si>
  <si>
    <t>Octubre/2026.</t>
  </si>
  <si>
    <t>feb- nov/2026</t>
  </si>
  <si>
    <t>Feb-nov/2026</t>
  </si>
  <si>
    <t>Junio-Julio/2026</t>
  </si>
  <si>
    <t>Junio-Agosto/2026</t>
  </si>
  <si>
    <t>Abril-Nov/2026</t>
  </si>
  <si>
    <t>Agosto-Sept/2026</t>
  </si>
  <si>
    <t>Marzo -
Dic/2026</t>
  </si>
  <si>
    <t>Abril-Sept/2026</t>
  </si>
  <si>
    <t>Julio-Agosto/2026</t>
  </si>
  <si>
    <t>Mayo-Octubre/2026</t>
  </si>
  <si>
    <t>Febrero
/2026</t>
  </si>
  <si>
    <t>Febreo-Dic/2026</t>
  </si>
  <si>
    <t>Febrero-Octubre/2026</t>
  </si>
  <si>
    <t>Febrero-Julio/2026</t>
  </si>
  <si>
    <t>Marzo-Nov/2026</t>
  </si>
  <si>
    <t>Abril-Oct/2026</t>
  </si>
  <si>
    <t>Febrero-Nov/2026</t>
  </si>
  <si>
    <t>Marzo-Agosto/2026</t>
  </si>
  <si>
    <t>Junio-Nov/2026</t>
  </si>
  <si>
    <t>Mayo -Sept/ 2026</t>
  </si>
  <si>
    <t>Marzo-Sept/2026</t>
  </si>
  <si>
    <t>Enero- Dic/2026</t>
  </si>
  <si>
    <t>Marzo-Agosto-Dic/2026</t>
  </si>
  <si>
    <t>Enero-Nov/2026</t>
  </si>
  <si>
    <t>Marzo-Sep/2026</t>
  </si>
  <si>
    <t>Enero-Octubre/2026</t>
  </si>
  <si>
    <t>Enero-Mayo-Sep/2026</t>
  </si>
  <si>
    <t>Feb-Sept/2026</t>
  </si>
  <si>
    <t>enero-Dic/2026</t>
  </si>
  <si>
    <t>Diciembre
/2026</t>
  </si>
  <si>
    <t>Noviembre
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</si>
</sst>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8"/>
      <color rgb="FF000000"/>
      <name val="Candara"/>
      <family val="2"/>
    </font>
    <font>
      <b/>
      <sz val="11"/>
      <name val="Arial"/>
      <family val="2"/>
    </font>
    <font>
      <b/>
      <sz val="15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3"/>
      <color theme="0"/>
      <name val="Arial"/>
      <family val="2"/>
    </font>
    <font>
      <b/>
      <sz val="14"/>
      <color theme="0"/>
      <name val="Candara"/>
      <family val="2"/>
    </font>
    <font>
      <b/>
      <sz val="13"/>
      <color theme="0"/>
      <name val="Candara"/>
      <family val="2"/>
    </font>
    <font>
      <b/>
      <sz val="12"/>
      <color theme="0"/>
      <name val="Candara"/>
      <family val="2"/>
    </font>
    <font>
      <b/>
      <sz val="12"/>
      <color theme="0"/>
      <name val="Arial"/>
      <family val="2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12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4"/>
      <color theme="1" tint="4.9989318521683403E-2"/>
      <name val="Candara"/>
      <family val="2"/>
    </font>
    <font>
      <sz val="12"/>
      <name val="Calibri"/>
      <family val="2"/>
    </font>
    <font>
      <b/>
      <sz val="8"/>
      <color theme="4" tint="-0.249977111117893"/>
      <name val="Candara"/>
      <family val="2"/>
    </font>
    <font>
      <i/>
      <sz val="12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i/>
      <sz val="12"/>
      <name val="Arial"/>
      <family val="2"/>
    </font>
    <font>
      <i/>
      <sz val="12"/>
      <color theme="1" tint="4.9989318521683403E-2"/>
      <name val="Arial"/>
      <family val="2"/>
    </font>
    <font>
      <i/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FFFF"/>
        <bgColor rgb="FF000000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59">
    <xf numFmtId="0" fontId="0" fillId="0" borderId="0" xfId="0"/>
    <xf numFmtId="0" fontId="5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9" fontId="17" fillId="2" borderId="12" xfId="1" applyFont="1" applyFill="1" applyBorder="1" applyAlignment="1">
      <alignment horizontal="center" vertical="center"/>
    </xf>
    <xf numFmtId="9" fontId="17" fillId="2" borderId="22" xfId="1" applyFont="1" applyFill="1" applyBorder="1" applyAlignment="1">
      <alignment horizontal="center" vertical="center"/>
    </xf>
    <xf numFmtId="9" fontId="17" fillId="2" borderId="19" xfId="1" applyFont="1" applyFill="1" applyBorder="1" applyAlignment="1">
      <alignment horizontal="center" vertical="center"/>
    </xf>
    <xf numFmtId="9" fontId="17" fillId="2" borderId="23" xfId="1" applyFont="1" applyFill="1" applyBorder="1" applyAlignment="1">
      <alignment horizontal="center" vertical="center"/>
    </xf>
    <xf numFmtId="9" fontId="17" fillId="2" borderId="20" xfId="1" applyFont="1" applyFill="1" applyBorder="1" applyAlignment="1">
      <alignment horizontal="center" vertical="center"/>
    </xf>
    <xf numFmtId="9" fontId="17" fillId="2" borderId="24" xfId="1" applyFont="1" applyFill="1" applyBorder="1" applyAlignment="1">
      <alignment horizontal="center" vertical="center"/>
    </xf>
    <xf numFmtId="0" fontId="15" fillId="0" borderId="20" xfId="0" applyFont="1" applyBorder="1" applyAlignment="1">
      <alignment horizontal="left" vertical="center"/>
    </xf>
    <xf numFmtId="0" fontId="15" fillId="0" borderId="20" xfId="0" applyFont="1" applyBorder="1" applyAlignment="1">
      <alignment vertical="center" wrapText="1"/>
    </xf>
    <xf numFmtId="49" fontId="15" fillId="2" borderId="26" xfId="2" applyNumberFormat="1" applyFont="1" applyFill="1" applyBorder="1" applyAlignment="1">
      <alignment horizontal="center" vertical="center" wrapText="1"/>
    </xf>
    <xf numFmtId="49" fontId="15" fillId="4" borderId="26" xfId="2" applyNumberFormat="1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vertical="center" wrapText="1"/>
    </xf>
    <xf numFmtId="0" fontId="14" fillId="4" borderId="20" xfId="2" applyFont="1" applyFill="1" applyBorder="1" applyAlignment="1">
      <alignment horizontal="left" vertical="center" wrapText="1"/>
    </xf>
    <xf numFmtId="0" fontId="14" fillId="2" borderId="27" xfId="2" applyFont="1" applyFill="1" applyBorder="1" applyAlignment="1">
      <alignment horizontal="left" vertical="center" wrapText="1"/>
    </xf>
    <xf numFmtId="49" fontId="15" fillId="2" borderId="28" xfId="2" applyNumberFormat="1" applyFont="1" applyFill="1" applyBorder="1" applyAlignment="1">
      <alignment horizontal="center" vertical="center" wrapText="1"/>
    </xf>
    <xf numFmtId="9" fontId="16" fillId="7" borderId="29" xfId="1" applyFont="1" applyFill="1" applyBorder="1" applyAlignment="1">
      <alignment horizontal="center" vertical="center" wrapText="1"/>
    </xf>
    <xf numFmtId="9" fontId="22" fillId="2" borderId="30" xfId="1" applyFont="1" applyFill="1" applyBorder="1" applyAlignment="1">
      <alignment horizontal="center" vertical="center"/>
    </xf>
    <xf numFmtId="9" fontId="22" fillId="2" borderId="31" xfId="1" applyFont="1" applyFill="1" applyBorder="1" applyAlignment="1">
      <alignment horizontal="center" vertical="center"/>
    </xf>
    <xf numFmtId="0" fontId="14" fillId="2" borderId="32" xfId="2" applyFont="1" applyFill="1" applyBorder="1" applyAlignment="1">
      <alignment horizontal="left" vertical="center" wrapText="1"/>
    </xf>
    <xf numFmtId="49" fontId="15" fillId="2" borderId="33" xfId="2" applyNumberFormat="1" applyFont="1" applyFill="1" applyBorder="1" applyAlignment="1">
      <alignment horizontal="center" vertical="center" wrapText="1"/>
    </xf>
    <xf numFmtId="9" fontId="16" fillId="8" borderId="34" xfId="1" applyFont="1" applyFill="1" applyBorder="1" applyAlignment="1">
      <alignment horizontal="center" vertical="center" wrapText="1"/>
    </xf>
    <xf numFmtId="9" fontId="22" fillId="2" borderId="35" xfId="1" applyFont="1" applyFill="1" applyBorder="1" applyAlignment="1">
      <alignment horizontal="center" vertical="center"/>
    </xf>
    <xf numFmtId="9" fontId="22" fillId="2" borderId="36" xfId="1" applyFont="1" applyFill="1" applyBorder="1" applyAlignment="1">
      <alignment horizontal="center" vertical="center"/>
    </xf>
    <xf numFmtId="9" fontId="22" fillId="2" borderId="23" xfId="1" applyFont="1" applyFill="1" applyBorder="1" applyAlignment="1">
      <alignment horizontal="center" vertical="center"/>
    </xf>
    <xf numFmtId="9" fontId="22" fillId="2" borderId="20" xfId="2" applyNumberFormat="1" applyFont="1" applyFill="1" applyBorder="1" applyAlignment="1">
      <alignment horizontal="center" vertical="center"/>
    </xf>
    <xf numFmtId="49" fontId="15" fillId="4" borderId="34" xfId="2" applyNumberFormat="1" applyFont="1" applyFill="1" applyBorder="1" applyAlignment="1">
      <alignment horizontal="center" vertical="center" wrapText="1"/>
    </xf>
    <xf numFmtId="9" fontId="16" fillId="8" borderId="38" xfId="1" applyFont="1" applyFill="1" applyBorder="1" applyAlignment="1">
      <alignment horizontal="center" vertical="center" wrapText="1"/>
    </xf>
    <xf numFmtId="0" fontId="14" fillId="0" borderId="27" xfId="2" applyFont="1" applyBorder="1" applyAlignment="1">
      <alignment horizontal="left" vertical="center" wrapText="1"/>
    </xf>
    <xf numFmtId="0" fontId="15" fillId="4" borderId="40" xfId="2" applyFont="1" applyFill="1" applyBorder="1" applyAlignment="1">
      <alignment vertical="center" wrapText="1"/>
    </xf>
    <xf numFmtId="49" fontId="15" fillId="2" borderId="41" xfId="2" applyNumberFormat="1" applyFont="1" applyFill="1" applyBorder="1" applyAlignment="1">
      <alignment horizontal="center" vertical="center" wrapText="1"/>
    </xf>
    <xf numFmtId="164" fontId="16" fillId="7" borderId="29" xfId="1" applyNumberFormat="1" applyFont="1" applyFill="1" applyBorder="1" applyAlignment="1">
      <alignment horizontal="center" vertical="center" wrapText="1"/>
    </xf>
    <xf numFmtId="9" fontId="17" fillId="2" borderId="40" xfId="1" applyFont="1" applyFill="1" applyBorder="1" applyAlignment="1">
      <alignment horizontal="center" vertical="center"/>
    </xf>
    <xf numFmtId="9" fontId="17" fillId="2" borderId="42" xfId="1" applyFont="1" applyFill="1" applyBorder="1" applyAlignment="1">
      <alignment horizontal="center" vertical="center"/>
    </xf>
    <xf numFmtId="9" fontId="24" fillId="2" borderId="36" xfId="2" applyNumberFormat="1" applyFont="1" applyFill="1" applyBorder="1" applyAlignment="1">
      <alignment horizontal="center" vertical="center"/>
    </xf>
    <xf numFmtId="9" fontId="24" fillId="2" borderId="44" xfId="2" applyNumberFormat="1" applyFont="1" applyFill="1" applyBorder="1" applyAlignment="1">
      <alignment horizontal="center" vertical="center"/>
    </xf>
    <xf numFmtId="9" fontId="24" fillId="2" borderId="23" xfId="1" applyFont="1" applyFill="1" applyBorder="1" applyAlignment="1">
      <alignment horizontal="center" vertical="center"/>
    </xf>
    <xf numFmtId="9" fontId="24" fillId="2" borderId="20" xfId="2" applyNumberFormat="1" applyFont="1" applyFill="1" applyBorder="1" applyAlignment="1">
      <alignment horizontal="center" vertical="center"/>
    </xf>
    <xf numFmtId="0" fontId="14" fillId="9" borderId="20" xfId="2" applyFont="1" applyFill="1" applyBorder="1" applyAlignment="1">
      <alignment horizontal="left" vertical="center" wrapText="1"/>
    </xf>
    <xf numFmtId="0" fontId="14" fillId="9" borderId="20" xfId="2" applyFont="1" applyFill="1" applyBorder="1" applyAlignment="1">
      <alignment vertical="center" wrapText="1"/>
    </xf>
    <xf numFmtId="0" fontId="14" fillId="2" borderId="22" xfId="2" applyFont="1" applyFill="1" applyBorder="1" applyAlignment="1">
      <alignment horizontal="left" vertical="center" wrapText="1"/>
    </xf>
    <xf numFmtId="0" fontId="19" fillId="5" borderId="22" xfId="0" applyFont="1" applyFill="1" applyBorder="1" applyAlignment="1">
      <alignment horizontal="left" vertical="center" wrapText="1"/>
    </xf>
    <xf numFmtId="0" fontId="25" fillId="5" borderId="22" xfId="0" applyFont="1" applyFill="1" applyBorder="1" applyAlignment="1">
      <alignment horizontal="left" vertical="center" wrapText="1"/>
    </xf>
    <xf numFmtId="49" fontId="15" fillId="2" borderId="22" xfId="2" applyNumberFormat="1" applyFont="1" applyFill="1" applyBorder="1" applyAlignment="1">
      <alignment horizontal="center" vertical="center" wrapText="1"/>
    </xf>
    <xf numFmtId="164" fontId="16" fillId="7" borderId="19" xfId="1" applyNumberFormat="1" applyFont="1" applyFill="1" applyBorder="1" applyAlignment="1">
      <alignment horizontal="center" vertical="center" wrapText="1"/>
    </xf>
    <xf numFmtId="9" fontId="17" fillId="2" borderId="45" xfId="1" applyFont="1" applyFill="1" applyBorder="1" applyAlignment="1">
      <alignment horizontal="center" vertical="center"/>
    </xf>
    <xf numFmtId="49" fontId="15" fillId="2" borderId="20" xfId="2" applyNumberFormat="1" applyFont="1" applyFill="1" applyBorder="1" applyAlignment="1">
      <alignment horizontal="center" vertical="center" wrapText="1"/>
    </xf>
    <xf numFmtId="9" fontId="24" fillId="2" borderId="46" xfId="1" applyFont="1" applyFill="1" applyBorder="1" applyAlignment="1">
      <alignment horizontal="center" vertical="center"/>
    </xf>
    <xf numFmtId="9" fontId="24" fillId="2" borderId="36" xfId="1" applyFont="1" applyFill="1" applyBorder="1" applyAlignment="1">
      <alignment horizontal="center" vertical="center"/>
    </xf>
    <xf numFmtId="9" fontId="24" fillId="2" borderId="44" xfId="1" applyFont="1" applyFill="1" applyBorder="1" applyAlignment="1">
      <alignment horizontal="center" vertical="center"/>
    </xf>
    <xf numFmtId="0" fontId="15" fillId="0" borderId="20" xfId="0" applyFont="1" applyBorder="1" applyAlignment="1">
      <alignment vertical="top" wrapText="1"/>
    </xf>
    <xf numFmtId="9" fontId="17" fillId="2" borderId="46" xfId="1" applyFont="1" applyFill="1" applyBorder="1" applyAlignment="1">
      <alignment horizontal="center" vertical="center"/>
    </xf>
    <xf numFmtId="49" fontId="15" fillId="4" borderId="20" xfId="2" applyNumberFormat="1" applyFont="1" applyFill="1" applyBorder="1" applyAlignment="1">
      <alignment horizontal="center" vertical="center" wrapText="1"/>
    </xf>
    <xf numFmtId="49" fontId="14" fillId="4" borderId="20" xfId="2" applyNumberFormat="1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center" vertical="center"/>
    </xf>
    <xf numFmtId="0" fontId="15" fillId="0" borderId="40" xfId="0" applyFont="1" applyBorder="1" applyAlignment="1">
      <alignment vertical="top" wrapText="1"/>
    </xf>
    <xf numFmtId="9" fontId="24" fillId="2" borderId="20" xfId="1" applyFont="1" applyFill="1" applyBorder="1" applyAlignment="1">
      <alignment horizontal="center" vertical="center"/>
    </xf>
    <xf numFmtId="49" fontId="15" fillId="2" borderId="40" xfId="2" applyNumberFormat="1" applyFont="1" applyFill="1" applyBorder="1" applyAlignment="1">
      <alignment horizontal="center" vertical="center" wrapText="1"/>
    </xf>
    <xf numFmtId="164" fontId="16" fillId="7" borderId="41" xfId="1" applyNumberFormat="1" applyFont="1" applyFill="1" applyBorder="1" applyAlignment="1">
      <alignment horizontal="center" vertical="center" wrapText="1"/>
    </xf>
    <xf numFmtId="0" fontId="15" fillId="4" borderId="20" xfId="2" applyFont="1" applyFill="1" applyBorder="1" applyAlignment="1">
      <alignment vertical="center" wrapText="1"/>
    </xf>
    <xf numFmtId="0" fontId="1" fillId="9" borderId="20" xfId="2" applyFont="1" applyFill="1" applyBorder="1" applyAlignment="1">
      <alignment horizontal="left" vertical="center" wrapText="1"/>
    </xf>
    <xf numFmtId="9" fontId="24" fillId="2" borderId="24" xfId="2" applyNumberFormat="1" applyFont="1" applyFill="1" applyBorder="1" applyAlignment="1">
      <alignment horizontal="center" vertical="center"/>
    </xf>
    <xf numFmtId="0" fontId="19" fillId="5" borderId="36" xfId="0" applyFont="1" applyFill="1" applyBorder="1" applyAlignment="1">
      <alignment vertical="center" wrapText="1"/>
    </xf>
    <xf numFmtId="9" fontId="24" fillId="2" borderId="35" xfId="1" applyFont="1" applyFill="1" applyBorder="1" applyAlignment="1">
      <alignment horizontal="center" vertical="center"/>
    </xf>
    <xf numFmtId="9" fontId="17" fillId="2" borderId="35" xfId="1" applyFont="1" applyFill="1" applyBorder="1" applyAlignment="1">
      <alignment horizontal="center" vertical="center"/>
    </xf>
    <xf numFmtId="9" fontId="17" fillId="2" borderId="36" xfId="1" applyFont="1" applyFill="1" applyBorder="1" applyAlignment="1">
      <alignment horizontal="center" vertical="center"/>
    </xf>
    <xf numFmtId="9" fontId="17" fillId="2" borderId="31" xfId="1" applyFont="1" applyFill="1" applyBorder="1" applyAlignment="1">
      <alignment horizontal="center" vertical="center"/>
    </xf>
    <xf numFmtId="9" fontId="17" fillId="2" borderId="50" xfId="1" applyFont="1" applyFill="1" applyBorder="1" applyAlignment="1">
      <alignment horizontal="center" vertical="center"/>
    </xf>
    <xf numFmtId="0" fontId="15" fillId="0" borderId="20" xfId="0" applyFont="1" applyBorder="1" applyAlignment="1">
      <alignment horizontal="left" vertical="top" wrapText="1"/>
    </xf>
    <xf numFmtId="9" fontId="16" fillId="7" borderId="51" xfId="1" applyFont="1" applyFill="1" applyBorder="1" applyAlignment="1">
      <alignment horizontal="center" vertical="center" wrapText="1"/>
    </xf>
    <xf numFmtId="9" fontId="16" fillId="8" borderId="51" xfId="1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left" vertical="top" wrapText="1"/>
    </xf>
    <xf numFmtId="0" fontId="15" fillId="0" borderId="36" xfId="0" applyFont="1" applyBorder="1" applyAlignment="1">
      <alignment vertical="top" wrapText="1"/>
    </xf>
    <xf numFmtId="9" fontId="24" fillId="2" borderId="24" xfId="1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vertical="center" wrapText="1"/>
    </xf>
    <xf numFmtId="9" fontId="16" fillId="7" borderId="41" xfId="1" applyFont="1" applyFill="1" applyBorder="1" applyAlignment="1">
      <alignment horizontal="center" vertical="center" wrapText="1"/>
    </xf>
    <xf numFmtId="9" fontId="17" fillId="2" borderId="48" xfId="1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vertical="center" wrapText="1"/>
    </xf>
    <xf numFmtId="0" fontId="15" fillId="0" borderId="46" xfId="0" applyFont="1" applyBorder="1" applyAlignment="1">
      <alignment vertical="center" wrapText="1"/>
    </xf>
    <xf numFmtId="0" fontId="15" fillId="0" borderId="36" xfId="0" applyFont="1" applyBorder="1" applyAlignment="1">
      <alignment vertical="center" wrapText="1"/>
    </xf>
    <xf numFmtId="9" fontId="17" fillId="2" borderId="44" xfId="1" applyFont="1" applyFill="1" applyBorder="1" applyAlignment="1">
      <alignment horizontal="center" vertical="center"/>
    </xf>
    <xf numFmtId="9" fontId="16" fillId="7" borderId="21" xfId="1" applyFont="1" applyFill="1" applyBorder="1" applyAlignment="1">
      <alignment horizontal="center" vertical="center" wrapText="1"/>
    </xf>
    <xf numFmtId="0" fontId="14" fillId="4" borderId="17" xfId="2" applyFont="1" applyFill="1" applyBorder="1" applyAlignment="1">
      <alignment horizontal="left" vertical="center" wrapText="1"/>
    </xf>
    <xf numFmtId="9" fontId="24" fillId="2" borderId="13" xfId="1" applyFont="1" applyFill="1" applyBorder="1" applyAlignment="1">
      <alignment horizontal="center" vertical="center"/>
    </xf>
    <xf numFmtId="9" fontId="24" fillId="2" borderId="17" xfId="1" applyFont="1" applyFill="1" applyBorder="1" applyAlignment="1">
      <alignment horizontal="center" vertical="center"/>
    </xf>
    <xf numFmtId="9" fontId="24" fillId="2" borderId="18" xfId="1" applyFont="1" applyFill="1" applyBorder="1" applyAlignment="1">
      <alignment horizontal="center" vertical="center"/>
    </xf>
    <xf numFmtId="0" fontId="0" fillId="4" borderId="31" xfId="2" applyFont="1" applyFill="1" applyBorder="1" applyAlignment="1">
      <alignment vertical="center" wrapText="1"/>
    </xf>
    <xf numFmtId="0" fontId="14" fillId="2" borderId="13" xfId="2" applyFont="1" applyFill="1" applyBorder="1" applyAlignment="1">
      <alignment horizontal="center" vertical="center" wrapText="1"/>
    </xf>
    <xf numFmtId="0" fontId="14" fillId="2" borderId="17" xfId="2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vertical="center" wrapText="1"/>
    </xf>
    <xf numFmtId="49" fontId="14" fillId="4" borderId="54" xfId="2" applyNumberFormat="1" applyFont="1" applyFill="1" applyBorder="1" applyAlignment="1">
      <alignment horizontal="center" vertical="center" wrapText="1"/>
    </xf>
    <xf numFmtId="9" fontId="16" fillId="8" borderId="55" xfId="1" applyFont="1" applyFill="1" applyBorder="1" applyAlignment="1">
      <alignment horizontal="center" vertical="center" wrapText="1"/>
    </xf>
    <xf numFmtId="49" fontId="0" fillId="2" borderId="20" xfId="2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 vertical="top" wrapText="1"/>
    </xf>
    <xf numFmtId="0" fontId="0" fillId="2" borderId="20" xfId="0" applyFill="1" applyBorder="1" applyAlignment="1">
      <alignment horizontal="left" vertical="top" wrapText="1"/>
    </xf>
    <xf numFmtId="0" fontId="14" fillId="0" borderId="20" xfId="0" applyFont="1" applyBorder="1" applyAlignment="1">
      <alignment vertical="center" wrapText="1"/>
    </xf>
    <xf numFmtId="0" fontId="14" fillId="9" borderId="22" xfId="2" applyFont="1" applyFill="1" applyBorder="1" applyAlignment="1">
      <alignment horizontal="left" vertical="center" wrapText="1"/>
    </xf>
    <xf numFmtId="164" fontId="16" fillId="7" borderId="28" xfId="1" applyNumberFormat="1" applyFont="1" applyFill="1" applyBorder="1" applyAlignment="1">
      <alignment horizontal="center" vertical="center" wrapText="1"/>
    </xf>
    <xf numFmtId="9" fontId="24" fillId="2" borderId="12" xfId="1" applyFont="1" applyFill="1" applyBorder="1" applyAlignment="1">
      <alignment horizontal="center" vertical="center"/>
    </xf>
    <xf numFmtId="9" fontId="24" fillId="2" borderId="22" xfId="2" applyNumberFormat="1" applyFont="1" applyFill="1" applyBorder="1" applyAlignment="1">
      <alignment horizontal="center" vertical="center"/>
    </xf>
    <xf numFmtId="9" fontId="24" fillId="2" borderId="19" xfId="2" applyNumberFormat="1" applyFont="1" applyFill="1" applyBorder="1" applyAlignment="1">
      <alignment horizontal="center" vertical="center"/>
    </xf>
    <xf numFmtId="0" fontId="14" fillId="0" borderId="40" xfId="2" applyFont="1" applyBorder="1" applyAlignment="1">
      <alignment horizontal="left" vertical="center" wrapText="1"/>
    </xf>
    <xf numFmtId="49" fontId="15" fillId="4" borderId="41" xfId="2" applyNumberFormat="1" applyFont="1" applyFill="1" applyBorder="1" applyAlignment="1">
      <alignment horizontal="center" vertical="center" wrapText="1"/>
    </xf>
    <xf numFmtId="164" fontId="16" fillId="7" borderId="32" xfId="1" applyNumberFormat="1" applyFont="1" applyFill="1" applyBorder="1" applyAlignment="1">
      <alignment horizontal="center" vertical="center" wrapText="1"/>
    </xf>
    <xf numFmtId="9" fontId="24" fillId="2" borderId="48" xfId="1" applyFont="1" applyFill="1" applyBorder="1" applyAlignment="1">
      <alignment horizontal="center" vertical="center"/>
    </xf>
    <xf numFmtId="9" fontId="24" fillId="2" borderId="40" xfId="2" applyNumberFormat="1" applyFont="1" applyFill="1" applyBorder="1" applyAlignment="1">
      <alignment horizontal="center" vertical="center"/>
    </xf>
    <xf numFmtId="9" fontId="24" fillId="2" borderId="42" xfId="2" applyNumberFormat="1" applyFont="1" applyFill="1" applyBorder="1" applyAlignment="1">
      <alignment horizontal="center" vertical="center"/>
    </xf>
    <xf numFmtId="0" fontId="14" fillId="0" borderId="20" xfId="2" applyFont="1" applyBorder="1" applyAlignment="1">
      <alignment horizontal="left" vertical="center" wrapText="1"/>
    </xf>
    <xf numFmtId="49" fontId="15" fillId="4" borderId="51" xfId="2" applyNumberFormat="1" applyFont="1" applyFill="1" applyBorder="1" applyAlignment="1">
      <alignment horizontal="center" vertical="center" wrapText="1"/>
    </xf>
    <xf numFmtId="164" fontId="16" fillId="7" borderId="27" xfId="1" applyNumberFormat="1" applyFont="1" applyFill="1" applyBorder="1" applyAlignment="1">
      <alignment horizontal="center" vertical="center" wrapText="1"/>
    </xf>
    <xf numFmtId="9" fontId="27" fillId="2" borderId="23" xfId="1" applyFont="1" applyFill="1" applyBorder="1" applyAlignment="1">
      <alignment horizontal="center" vertical="center"/>
    </xf>
    <xf numFmtId="49" fontId="15" fillId="2" borderId="51" xfId="2" applyNumberFormat="1" applyFont="1" applyFill="1" applyBorder="1" applyAlignment="1">
      <alignment horizontal="center" vertical="center" wrapText="1"/>
    </xf>
    <xf numFmtId="164" fontId="16" fillId="7" borderId="58" xfId="1" applyNumberFormat="1" applyFont="1" applyFill="1" applyBorder="1" applyAlignment="1">
      <alignment horizontal="center" vertical="center" wrapText="1"/>
    </xf>
    <xf numFmtId="0" fontId="14" fillId="2" borderId="40" xfId="2" applyFont="1" applyFill="1" applyBorder="1" applyAlignment="1">
      <alignment horizontal="left" vertical="center" wrapText="1"/>
    </xf>
    <xf numFmtId="49" fontId="15" fillId="2" borderId="42" xfId="2" applyNumberFormat="1" applyFont="1" applyFill="1" applyBorder="1" applyAlignment="1">
      <alignment horizontal="center" vertical="center" wrapText="1"/>
    </xf>
    <xf numFmtId="0" fontId="18" fillId="2" borderId="20" xfId="2" applyFont="1" applyFill="1" applyBorder="1" applyAlignment="1">
      <alignment horizontal="center" vertical="center"/>
    </xf>
    <xf numFmtId="9" fontId="24" fillId="2" borderId="45" xfId="1" applyFont="1" applyFill="1" applyBorder="1" applyAlignment="1">
      <alignment horizontal="center" vertical="center"/>
    </xf>
    <xf numFmtId="9" fontId="24" fillId="2" borderId="22" xfId="1" applyFont="1" applyFill="1" applyBorder="1" applyAlignment="1">
      <alignment horizontal="center" vertical="center"/>
    </xf>
    <xf numFmtId="9" fontId="24" fillId="2" borderId="19" xfId="1" applyFont="1" applyFill="1" applyBorder="1" applyAlignment="1">
      <alignment horizontal="center" vertical="center"/>
    </xf>
    <xf numFmtId="9" fontId="24" fillId="2" borderId="59" xfId="1" applyFont="1" applyFill="1" applyBorder="1" applyAlignment="1">
      <alignment horizontal="center" vertical="center"/>
    </xf>
    <xf numFmtId="9" fontId="24" fillId="2" borderId="31" xfId="1" applyFont="1" applyFill="1" applyBorder="1" applyAlignment="1">
      <alignment horizontal="center" vertical="center"/>
    </xf>
    <xf numFmtId="9" fontId="24" fillId="2" borderId="50" xfId="1" applyFont="1" applyFill="1" applyBorder="1" applyAlignment="1">
      <alignment horizontal="center" vertical="center"/>
    </xf>
    <xf numFmtId="9" fontId="16" fillId="7" borderId="43" xfId="1" applyFont="1" applyFill="1" applyBorder="1" applyAlignment="1">
      <alignment horizontal="center" vertical="center" wrapText="1"/>
    </xf>
    <xf numFmtId="9" fontId="16" fillId="8" borderId="43" xfId="1" applyFont="1" applyFill="1" applyBorder="1" applyAlignment="1">
      <alignment horizontal="center" vertical="center" wrapText="1"/>
    </xf>
    <xf numFmtId="0" fontId="15" fillId="2" borderId="20" xfId="2" applyFont="1" applyFill="1" applyBorder="1" applyAlignment="1">
      <alignment vertical="center" wrapText="1"/>
    </xf>
    <xf numFmtId="0" fontId="14" fillId="2" borderId="19" xfId="2" applyFont="1" applyFill="1" applyBorder="1" applyAlignment="1">
      <alignment horizontal="left" vertical="center" wrapText="1"/>
    </xf>
    <xf numFmtId="0" fontId="14" fillId="9" borderId="24" xfId="2" applyFont="1" applyFill="1" applyBorder="1" applyAlignment="1">
      <alignment horizontal="left" vertical="center" wrapText="1"/>
    </xf>
    <xf numFmtId="49" fontId="15" fillId="2" borderId="46" xfId="2" applyNumberFormat="1" applyFont="1" applyFill="1" applyBorder="1" applyAlignment="1">
      <alignment horizontal="center" vertical="center" wrapText="1"/>
    </xf>
    <xf numFmtId="0" fontId="14" fillId="4" borderId="18" xfId="2" applyFont="1" applyFill="1" applyBorder="1" applyAlignment="1">
      <alignment horizontal="left" vertical="center" wrapText="1"/>
    </xf>
    <xf numFmtId="49" fontId="14" fillId="4" borderId="25" xfId="2" applyNumberFormat="1" applyFont="1" applyFill="1" applyBorder="1" applyAlignment="1">
      <alignment horizontal="center" vertical="center" wrapText="1"/>
    </xf>
    <xf numFmtId="49" fontId="14" fillId="4" borderId="49" xfId="2" applyNumberFormat="1" applyFont="1" applyFill="1" applyBorder="1" applyAlignment="1">
      <alignment horizontal="center" vertical="center" wrapText="1"/>
    </xf>
    <xf numFmtId="9" fontId="28" fillId="2" borderId="35" xfId="1" applyFont="1" applyFill="1" applyBorder="1" applyAlignment="1">
      <alignment horizontal="center" vertical="center"/>
    </xf>
    <xf numFmtId="9" fontId="28" fillId="2" borderId="36" xfId="1" applyFont="1" applyFill="1" applyBorder="1" applyAlignment="1">
      <alignment horizontal="center" vertical="center"/>
    </xf>
    <xf numFmtId="9" fontId="28" fillId="2" borderId="44" xfId="1" applyFont="1" applyFill="1" applyBorder="1" applyAlignment="1">
      <alignment horizontal="center" vertical="center"/>
    </xf>
    <xf numFmtId="9" fontId="29" fillId="2" borderId="44" xfId="1" applyFont="1" applyFill="1" applyBorder="1" applyAlignment="1">
      <alignment horizontal="center" vertical="center"/>
    </xf>
    <xf numFmtId="0" fontId="15" fillId="0" borderId="51" xfId="0" applyFont="1" applyBorder="1" applyAlignment="1">
      <alignment vertical="center" wrapText="1"/>
    </xf>
    <xf numFmtId="164" fontId="16" fillId="7" borderId="21" xfId="1" applyNumberFormat="1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49" fontId="15" fillId="2" borderId="27" xfId="2" applyNumberFormat="1" applyFont="1" applyFill="1" applyBorder="1" applyAlignment="1">
      <alignment horizontal="center" vertical="center" wrapText="1"/>
    </xf>
    <xf numFmtId="49" fontId="15" fillId="4" borderId="27" xfId="2" applyNumberFormat="1" applyFont="1" applyFill="1" applyBorder="1" applyAlignment="1">
      <alignment horizontal="center" vertical="center" wrapText="1"/>
    </xf>
    <xf numFmtId="0" fontId="15" fillId="0" borderId="51" xfId="0" applyFont="1" applyBorder="1" applyAlignment="1">
      <alignment horizontal="left" vertical="center" wrapText="1"/>
    </xf>
    <xf numFmtId="0" fontId="14" fillId="2" borderId="39" xfId="2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4" fillId="2" borderId="36" xfId="2" applyFont="1" applyFill="1" applyBorder="1" applyAlignment="1">
      <alignment horizontal="center" vertical="center" wrapText="1"/>
    </xf>
    <xf numFmtId="0" fontId="0" fillId="0" borderId="36" xfId="0" applyBorder="1" applyAlignment="1">
      <alignment horizontal="left" vertical="center" wrapText="1"/>
    </xf>
    <xf numFmtId="0" fontId="14" fillId="2" borderId="20" xfId="2" applyFont="1" applyFill="1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14" fillId="2" borderId="20" xfId="2" applyFont="1" applyFill="1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14" fillId="2" borderId="23" xfId="2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14" fillId="2" borderId="12" xfId="2" applyFont="1" applyFill="1" applyBorder="1" applyAlignment="1">
      <alignment vertical="center" wrapText="1"/>
    </xf>
    <xf numFmtId="0" fontId="14" fillId="2" borderId="20" xfId="2" applyFont="1" applyFill="1" applyBorder="1" applyAlignment="1">
      <alignment vertical="center" wrapText="1"/>
    </xf>
    <xf numFmtId="0" fontId="15" fillId="0" borderId="20" xfId="0" applyFont="1" applyBorder="1" applyAlignment="1">
      <alignment horizontal="left" vertical="center" wrapText="1"/>
    </xf>
    <xf numFmtId="0" fontId="19" fillId="5" borderId="20" xfId="0" applyFont="1" applyFill="1" applyBorder="1" applyAlignment="1">
      <alignment horizontal="left" vertical="center" wrapText="1"/>
    </xf>
    <xf numFmtId="49" fontId="15" fillId="2" borderId="21" xfId="2" applyNumberFormat="1" applyFont="1" applyFill="1" applyBorder="1" applyAlignment="1">
      <alignment horizontal="center" vertical="center" wrapText="1"/>
    </xf>
    <xf numFmtId="49" fontId="15" fillId="2" borderId="43" xfId="2" applyNumberFormat="1" applyFont="1" applyFill="1" applyBorder="1" applyAlignment="1">
      <alignment horizontal="center" vertical="center" wrapText="1"/>
    </xf>
    <xf numFmtId="49" fontId="15" fillId="4" borderId="43" xfId="2" applyNumberFormat="1" applyFont="1" applyFill="1" applyBorder="1" applyAlignment="1">
      <alignment horizontal="center" vertical="center" wrapText="1"/>
    </xf>
    <xf numFmtId="0" fontId="14" fillId="9" borderId="36" xfId="2" applyFont="1" applyFill="1" applyBorder="1" applyAlignment="1">
      <alignment vertical="center" wrapText="1"/>
    </xf>
    <xf numFmtId="0" fontId="15" fillId="2" borderId="43" xfId="2" applyFont="1" applyFill="1" applyBorder="1" applyAlignment="1">
      <alignment horizontal="left" vertical="center" wrapText="1"/>
    </xf>
    <xf numFmtId="0" fontId="14" fillId="4" borderId="31" xfId="2" applyFont="1" applyFill="1" applyBorder="1" applyAlignment="1">
      <alignment horizontal="left" vertical="center" wrapText="1"/>
    </xf>
    <xf numFmtId="0" fontId="14" fillId="2" borderId="35" xfId="2" applyFont="1" applyFill="1" applyBorder="1" applyAlignment="1">
      <alignment horizontal="center" vertical="center" wrapText="1"/>
    </xf>
    <xf numFmtId="49" fontId="14" fillId="4" borderId="24" xfId="2" applyNumberFormat="1" applyFont="1" applyFill="1" applyBorder="1" applyAlignment="1">
      <alignment horizontal="center" vertical="center" wrapText="1"/>
    </xf>
    <xf numFmtId="49" fontId="14" fillId="4" borderId="26" xfId="2" applyNumberFormat="1" applyFont="1" applyFill="1" applyBorder="1" applyAlignment="1">
      <alignment horizontal="center" vertical="center" wrapText="1"/>
    </xf>
    <xf numFmtId="0" fontId="14" fillId="9" borderId="43" xfId="2" applyFont="1" applyFill="1" applyBorder="1" applyAlignment="1">
      <alignment horizontal="left" vertical="center" wrapText="1"/>
    </xf>
    <xf numFmtId="0" fontId="14" fillId="9" borderId="49" xfId="2" applyFont="1" applyFill="1" applyBorder="1" applyAlignment="1">
      <alignment horizontal="left" vertical="center" wrapText="1"/>
    </xf>
    <xf numFmtId="0" fontId="14" fillId="4" borderId="22" xfId="2" applyFont="1" applyFill="1" applyBorder="1" applyAlignment="1">
      <alignment vertical="center" wrapText="1"/>
    </xf>
    <xf numFmtId="49" fontId="14" fillId="4" borderId="3" xfId="2" applyNumberFormat="1" applyFont="1" applyFill="1" applyBorder="1" applyAlignment="1">
      <alignment horizontal="center" vertical="center" wrapText="1"/>
    </xf>
    <xf numFmtId="9" fontId="16" fillId="8" borderId="28" xfId="1" applyFont="1" applyFill="1" applyBorder="1" applyAlignment="1">
      <alignment horizontal="center" vertical="center" wrapText="1"/>
    </xf>
    <xf numFmtId="9" fontId="24" fillId="2" borderId="47" xfId="1" applyFont="1" applyFill="1" applyBorder="1" applyAlignment="1">
      <alignment horizontal="center" vertical="center"/>
    </xf>
    <xf numFmtId="9" fontId="24" fillId="2" borderId="39" xfId="1" applyFont="1" applyFill="1" applyBorder="1" applyAlignment="1">
      <alignment horizontal="center" vertical="center"/>
    </xf>
    <xf numFmtId="9" fontId="24" fillId="2" borderId="63" xfId="1" applyFont="1" applyFill="1" applyBorder="1" applyAlignment="1">
      <alignment horizontal="center" vertical="center"/>
    </xf>
    <xf numFmtId="0" fontId="14" fillId="4" borderId="20" xfId="2" applyFont="1" applyFill="1" applyBorder="1" applyAlignment="1">
      <alignment vertical="center" wrapText="1"/>
    </xf>
    <xf numFmtId="9" fontId="16" fillId="8" borderId="27" xfId="1" applyFont="1" applyFill="1" applyBorder="1" applyAlignment="1">
      <alignment horizontal="center" vertical="center" wrapText="1"/>
    </xf>
    <xf numFmtId="49" fontId="14" fillId="4" borderId="56" xfId="2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>
      <alignment vertical="center" wrapText="1"/>
    </xf>
    <xf numFmtId="49" fontId="14" fillId="4" borderId="51" xfId="2" applyNumberFormat="1" applyFont="1" applyFill="1" applyBorder="1" applyAlignment="1">
      <alignment horizontal="center" vertical="center" wrapText="1"/>
    </xf>
    <xf numFmtId="49" fontId="14" fillId="4" borderId="43" xfId="2" applyNumberFormat="1" applyFont="1" applyFill="1" applyBorder="1" applyAlignment="1">
      <alignment horizontal="center" vertical="center" wrapText="1"/>
    </xf>
    <xf numFmtId="9" fontId="16" fillId="8" borderId="37" xfId="1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left" vertical="center" wrapText="1"/>
    </xf>
    <xf numFmtId="0" fontId="20" fillId="2" borderId="9" xfId="2" applyFont="1" applyFill="1" applyBorder="1" applyAlignment="1">
      <alignment vertical="center" wrapText="1"/>
    </xf>
    <xf numFmtId="0" fontId="14" fillId="2" borderId="10" xfId="2" applyFont="1" applyFill="1" applyBorder="1" applyAlignment="1">
      <alignment horizontal="center" vertical="center"/>
    </xf>
    <xf numFmtId="0" fontId="32" fillId="2" borderId="10" xfId="2" applyFont="1" applyFill="1" applyBorder="1" applyAlignment="1">
      <alignment horizontal="center" vertical="center"/>
    </xf>
    <xf numFmtId="9" fontId="16" fillId="7" borderId="10" xfId="2" applyNumberFormat="1" applyFont="1" applyFill="1" applyBorder="1" applyAlignment="1">
      <alignment horizontal="center" vertical="center"/>
    </xf>
    <xf numFmtId="164" fontId="33" fillId="2" borderId="15" xfId="2" applyNumberFormat="1" applyFont="1" applyFill="1" applyBorder="1" applyAlignment="1">
      <alignment horizontal="center" vertical="center"/>
    </xf>
    <xf numFmtId="164" fontId="33" fillId="2" borderId="16" xfId="2" applyNumberFormat="1" applyFont="1" applyFill="1" applyBorder="1" applyAlignment="1">
      <alignment horizontal="center" vertical="center"/>
    </xf>
    <xf numFmtId="9" fontId="17" fillId="2" borderId="47" xfId="1" applyFont="1" applyFill="1" applyBorder="1" applyAlignment="1">
      <alignment horizontal="center" vertical="center"/>
    </xf>
    <xf numFmtId="9" fontId="17" fillId="2" borderId="39" xfId="1" applyFont="1" applyFill="1" applyBorder="1" applyAlignment="1">
      <alignment horizontal="center" vertical="center"/>
    </xf>
    <xf numFmtId="9" fontId="17" fillId="2" borderId="63" xfId="1" applyFont="1" applyFill="1" applyBorder="1" applyAlignment="1">
      <alignment horizontal="center" vertical="center"/>
    </xf>
    <xf numFmtId="0" fontId="14" fillId="2" borderId="31" xfId="2" applyFont="1" applyFill="1" applyBorder="1" applyAlignment="1">
      <alignment vertical="center" wrapText="1"/>
    </xf>
    <xf numFmtId="0" fontId="15" fillId="2" borderId="20" xfId="0" applyFont="1" applyFill="1" applyBorder="1" applyAlignment="1">
      <alignment vertical="top" wrapText="1"/>
    </xf>
    <xf numFmtId="0" fontId="15" fillId="2" borderId="20" xfId="0" applyFont="1" applyFill="1" applyBorder="1" applyAlignment="1">
      <alignment horizontal="center" vertical="center" wrapText="1"/>
    </xf>
    <xf numFmtId="0" fontId="3" fillId="2" borderId="36" xfId="2" applyFont="1" applyFill="1" applyBorder="1" applyAlignment="1">
      <alignment horizontal="center" vertical="center"/>
    </xf>
    <xf numFmtId="0" fontId="14" fillId="4" borderId="36" xfId="2" applyFont="1" applyFill="1" applyBorder="1" applyAlignment="1">
      <alignment horizontal="left" vertical="center" wrapText="1"/>
    </xf>
    <xf numFmtId="17" fontId="15" fillId="2" borderId="20" xfId="2" applyNumberFormat="1" applyFont="1" applyFill="1" applyBorder="1" applyAlignment="1">
      <alignment horizontal="center" vertical="center" wrapText="1"/>
    </xf>
    <xf numFmtId="17" fontId="15" fillId="2" borderId="43" xfId="2" applyNumberFormat="1" applyFont="1" applyFill="1" applyBorder="1" applyAlignment="1">
      <alignment horizontal="center" vertical="center" wrapText="1"/>
    </xf>
    <xf numFmtId="17" fontId="15" fillId="4" borderId="43" xfId="2" applyNumberFormat="1" applyFont="1" applyFill="1" applyBorder="1" applyAlignment="1">
      <alignment horizontal="center" vertical="center" wrapText="1"/>
    </xf>
    <xf numFmtId="17" fontId="15" fillId="4" borderId="44" xfId="2" applyNumberFormat="1" applyFont="1" applyFill="1" applyBorder="1" applyAlignment="1">
      <alignment vertical="center" wrapText="1"/>
    </xf>
    <xf numFmtId="17" fontId="15" fillId="2" borderId="46" xfId="2" applyNumberFormat="1" applyFont="1" applyFill="1" applyBorder="1" applyAlignment="1">
      <alignment horizontal="center" vertical="center" wrapText="1"/>
    </xf>
    <xf numFmtId="17" fontId="15" fillId="4" borderId="24" xfId="2" applyNumberFormat="1" applyFont="1" applyFill="1" applyBorder="1" applyAlignment="1">
      <alignment horizontal="center" vertical="center" wrapText="1"/>
    </xf>
    <xf numFmtId="17" fontId="15" fillId="4" borderId="26" xfId="2" applyNumberFormat="1" applyFont="1" applyFill="1" applyBorder="1" applyAlignment="1">
      <alignment horizontal="center" vertical="center" wrapText="1"/>
    </xf>
    <xf numFmtId="17" fontId="14" fillId="4" borderId="44" xfId="2" applyNumberFormat="1" applyFont="1" applyFill="1" applyBorder="1" applyAlignment="1">
      <alignment horizontal="center" vertical="center" wrapText="1"/>
    </xf>
    <xf numFmtId="17" fontId="14" fillId="4" borderId="18" xfId="2" applyNumberFormat="1" applyFont="1" applyFill="1" applyBorder="1" applyAlignment="1">
      <alignment horizontal="center" vertical="center" wrapText="1"/>
    </xf>
    <xf numFmtId="17" fontId="15" fillId="4" borderId="20" xfId="2" applyNumberFormat="1" applyFont="1" applyFill="1" applyBorder="1" applyAlignment="1">
      <alignment horizontal="center" vertical="center" wrapText="1"/>
    </xf>
    <xf numFmtId="17" fontId="26" fillId="2" borderId="20" xfId="2" applyNumberFormat="1" applyFont="1" applyFill="1" applyBorder="1" applyAlignment="1">
      <alignment horizontal="center" vertical="center"/>
    </xf>
    <xf numFmtId="17" fontId="15" fillId="2" borderId="60" xfId="2" applyNumberFormat="1" applyFont="1" applyFill="1" applyBorder="1" applyAlignment="1">
      <alignment horizontal="center" vertical="center" wrapText="1"/>
    </xf>
    <xf numFmtId="17" fontId="15" fillId="2" borderId="40" xfId="2" applyNumberFormat="1" applyFont="1" applyFill="1" applyBorder="1" applyAlignment="1">
      <alignment horizontal="center" vertical="center" wrapText="1"/>
    </xf>
    <xf numFmtId="17" fontId="14" fillId="4" borderId="20" xfId="2" applyNumberFormat="1" applyFont="1" applyFill="1" applyBorder="1" applyAlignment="1">
      <alignment horizontal="center" vertical="center" wrapText="1"/>
    </xf>
    <xf numFmtId="17" fontId="15" fillId="4" borderId="19" xfId="2" applyNumberFormat="1" applyFont="1" applyFill="1" applyBorder="1" applyAlignment="1">
      <alignment horizontal="center" vertical="center" wrapText="1"/>
    </xf>
    <xf numFmtId="17" fontId="15" fillId="2" borderId="27" xfId="2" applyNumberFormat="1" applyFont="1" applyFill="1" applyBorder="1" applyAlignment="1">
      <alignment horizontal="center" vertical="center" wrapText="1"/>
    </xf>
    <xf numFmtId="0" fontId="14" fillId="2" borderId="39" xfId="2" applyFont="1" applyFill="1" applyBorder="1" applyAlignment="1">
      <alignment horizontal="center" vertical="center" wrapText="1"/>
    </xf>
    <xf numFmtId="0" fontId="14" fillId="2" borderId="31" xfId="2" applyFont="1" applyFill="1" applyBorder="1" applyAlignment="1">
      <alignment horizontal="center" vertical="center" wrapText="1"/>
    </xf>
    <xf numFmtId="0" fontId="14" fillId="2" borderId="40" xfId="2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21" fillId="6" borderId="14" xfId="0" applyFont="1" applyFill="1" applyBorder="1" applyAlignment="1">
      <alignment horizontal="center" vertical="center"/>
    </xf>
    <xf numFmtId="0" fontId="21" fillId="6" borderId="15" xfId="0" applyFont="1" applyFill="1" applyBorder="1" applyAlignment="1">
      <alignment horizontal="center" vertical="center"/>
    </xf>
    <xf numFmtId="0" fontId="21" fillId="6" borderId="16" xfId="0" applyFont="1" applyFill="1" applyBorder="1" applyAlignment="1">
      <alignment horizontal="center" vertical="center"/>
    </xf>
    <xf numFmtId="0" fontId="0" fillId="0" borderId="39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9" fillId="5" borderId="36" xfId="0" applyFont="1" applyFill="1" applyBorder="1" applyAlignment="1">
      <alignment vertical="center" wrapText="1"/>
    </xf>
    <xf numFmtId="0" fontId="19" fillId="5" borderId="31" xfId="0" applyFont="1" applyFill="1" applyBorder="1" applyAlignment="1">
      <alignment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 wrapText="1"/>
    </xf>
    <xf numFmtId="0" fontId="11" fillId="3" borderId="8" xfId="2" applyFont="1" applyFill="1" applyBorder="1" applyAlignment="1">
      <alignment horizontal="center" vertical="center" wrapText="1"/>
    </xf>
    <xf numFmtId="0" fontId="23" fillId="7" borderId="1" xfId="2" applyFont="1" applyFill="1" applyBorder="1" applyAlignment="1">
      <alignment horizontal="center" vertical="center" wrapText="1"/>
    </xf>
    <xf numFmtId="0" fontId="23" fillId="7" borderId="5" xfId="2" applyFont="1" applyFill="1" applyBorder="1" applyAlignment="1">
      <alignment horizontal="center" vertical="center" wrapText="1"/>
    </xf>
    <xf numFmtId="0" fontId="23" fillId="7" borderId="8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0" xfId="2" applyFont="1" applyFill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1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 wrapText="1"/>
    </xf>
    <xf numFmtId="0" fontId="0" fillId="0" borderId="36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4" fillId="2" borderId="20" xfId="2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4" fillId="2" borderId="36" xfId="2" applyFont="1" applyFill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19" fillId="5" borderId="31" xfId="0" applyFont="1" applyFill="1" applyBorder="1" applyAlignment="1">
      <alignment horizontal="center" vertical="center" wrapText="1"/>
    </xf>
    <xf numFmtId="0" fontId="19" fillId="5" borderId="40" xfId="0" applyFont="1" applyFill="1" applyBorder="1" applyAlignment="1">
      <alignment horizontal="center" vertical="center" wrapText="1"/>
    </xf>
    <xf numFmtId="0" fontId="14" fillId="2" borderId="12" xfId="2" applyFont="1" applyFill="1" applyBorder="1" applyAlignment="1">
      <alignment vertical="center" wrapText="1"/>
    </xf>
    <xf numFmtId="0" fontId="14" fillId="2" borderId="48" xfId="2" applyFont="1" applyFill="1" applyBorder="1" applyAlignment="1">
      <alignment vertical="center" wrapText="1"/>
    </xf>
    <xf numFmtId="0" fontId="14" fillId="2" borderId="23" xfId="2" applyFont="1" applyFill="1" applyBorder="1" applyAlignment="1">
      <alignment vertical="center" wrapText="1"/>
    </xf>
    <xf numFmtId="0" fontId="14" fillId="2" borderId="22" xfId="2" applyFont="1" applyFill="1" applyBorder="1" applyAlignment="1">
      <alignment vertical="center" wrapText="1"/>
    </xf>
    <xf numFmtId="0" fontId="14" fillId="2" borderId="40" xfId="2" applyFont="1" applyFill="1" applyBorder="1" applyAlignment="1">
      <alignment vertical="center" wrapText="1"/>
    </xf>
    <xf numFmtId="0" fontId="14" fillId="2" borderId="20" xfId="2" applyFont="1" applyFill="1" applyBorder="1" applyAlignment="1">
      <alignment vertical="center" wrapText="1"/>
    </xf>
    <xf numFmtId="0" fontId="0" fillId="0" borderId="22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5" fillId="0" borderId="22" xfId="0" applyFont="1" applyBorder="1" applyAlignment="1">
      <alignment horizontal="left" vertical="center" wrapText="1"/>
    </xf>
    <xf numFmtId="0" fontId="14" fillId="2" borderId="62" xfId="2" applyFont="1" applyFill="1" applyBorder="1" applyAlignment="1">
      <alignment horizontal="center" vertical="center" wrapText="1"/>
    </xf>
    <xf numFmtId="0" fontId="14" fillId="2" borderId="59" xfId="2" applyFont="1" applyFill="1" applyBorder="1" applyAlignment="1">
      <alignment horizontal="center" vertical="center" wrapText="1"/>
    </xf>
    <xf numFmtId="0" fontId="14" fillId="2" borderId="61" xfId="2" applyFont="1" applyFill="1" applyBorder="1" applyAlignment="1">
      <alignment horizontal="center" vertical="center" wrapText="1"/>
    </xf>
    <xf numFmtId="0" fontId="14" fillId="2" borderId="53" xfId="2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4" fillId="2" borderId="36" xfId="2" applyFont="1" applyFill="1" applyBorder="1" applyAlignment="1">
      <alignment horizontal="left" vertical="center" wrapText="1"/>
    </xf>
    <xf numFmtId="0" fontId="14" fillId="2" borderId="31" xfId="2" applyFont="1" applyFill="1" applyBorder="1" applyAlignment="1">
      <alignment horizontal="left" vertical="center" wrapText="1"/>
    </xf>
    <xf numFmtId="0" fontId="14" fillId="2" borderId="40" xfId="2" applyFont="1" applyFill="1" applyBorder="1" applyAlignment="1">
      <alignment horizontal="left" vertical="center" wrapText="1"/>
    </xf>
    <xf numFmtId="0" fontId="0" fillId="0" borderId="36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15" fillId="0" borderId="56" xfId="0" applyFont="1" applyBorder="1" applyAlignment="1">
      <alignment vertical="center" wrapText="1"/>
    </xf>
    <xf numFmtId="0" fontId="15" fillId="0" borderId="57" xfId="0" applyFont="1" applyBorder="1" applyAlignment="1">
      <alignment vertical="center" wrapText="1"/>
    </xf>
    <xf numFmtId="0" fontId="15" fillId="0" borderId="41" xfId="0" applyFont="1" applyBorder="1" applyAlignment="1">
      <alignment vertical="center" wrapText="1"/>
    </xf>
    <xf numFmtId="0" fontId="0" fillId="0" borderId="3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4" fillId="2" borderId="47" xfId="2" applyFont="1" applyFill="1" applyBorder="1" applyAlignment="1">
      <alignment horizontal="center" vertical="center" wrapText="1"/>
    </xf>
    <xf numFmtId="0" fontId="14" fillId="2" borderId="30" xfId="2" applyFont="1" applyFill="1" applyBorder="1" applyAlignment="1">
      <alignment horizontal="center" vertical="center" wrapText="1"/>
    </xf>
    <xf numFmtId="0" fontId="14" fillId="2" borderId="39" xfId="2" applyFont="1" applyFill="1" applyBorder="1" applyAlignment="1">
      <alignment horizontal="left" vertical="center" wrapText="1"/>
    </xf>
    <xf numFmtId="0" fontId="14" fillId="2" borderId="48" xfId="2" applyFont="1" applyFill="1" applyBorder="1" applyAlignment="1">
      <alignment horizontal="center" vertical="center" wrapText="1"/>
    </xf>
    <xf numFmtId="0" fontId="19" fillId="5" borderId="39" xfId="0" applyFont="1" applyFill="1" applyBorder="1" applyAlignment="1">
      <alignment horizontal="center" vertical="center" wrapText="1"/>
    </xf>
    <xf numFmtId="0" fontId="14" fillId="2" borderId="52" xfId="2" applyFont="1" applyFill="1" applyBorder="1" applyAlignment="1">
      <alignment horizontal="center" vertical="center" wrapText="1"/>
    </xf>
    <xf numFmtId="0" fontId="19" fillId="5" borderId="53" xfId="0" applyFont="1" applyFill="1" applyBorder="1" applyAlignment="1">
      <alignment horizontal="center" vertical="center" wrapText="1"/>
    </xf>
    <xf numFmtId="0" fontId="19" fillId="5" borderId="39" xfId="0" applyFont="1" applyFill="1" applyBorder="1" applyAlignment="1">
      <alignment horizontal="left" vertical="center" wrapText="1"/>
    </xf>
    <xf numFmtId="0" fontId="19" fillId="5" borderId="40" xfId="0" applyFont="1" applyFill="1" applyBorder="1" applyAlignment="1">
      <alignment horizontal="left" vertical="center" wrapText="1"/>
    </xf>
    <xf numFmtId="0" fontId="19" fillId="5" borderId="36" xfId="0" applyFont="1" applyFill="1" applyBorder="1" applyAlignment="1">
      <alignment horizontal="left" vertical="center" wrapText="1"/>
    </xf>
    <xf numFmtId="0" fontId="19" fillId="5" borderId="31" xfId="0" applyFont="1" applyFill="1" applyBorder="1" applyAlignment="1">
      <alignment horizontal="left" vertical="center" wrapText="1"/>
    </xf>
    <xf numFmtId="0" fontId="19" fillId="5" borderId="53" xfId="0" applyFont="1" applyFill="1" applyBorder="1" applyAlignment="1">
      <alignment horizontal="left" vertical="center" wrapText="1"/>
    </xf>
    <xf numFmtId="0" fontId="14" fillId="2" borderId="23" xfId="2" applyFont="1" applyFill="1" applyBorder="1" applyAlignment="1">
      <alignment horizontal="center" vertical="center" wrapText="1"/>
    </xf>
    <xf numFmtId="0" fontId="14" fillId="2" borderId="20" xfId="2" applyFont="1" applyFill="1" applyBorder="1" applyAlignment="1">
      <alignment horizontal="left" vertical="center" wrapText="1"/>
    </xf>
    <xf numFmtId="0" fontId="14" fillId="2" borderId="35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readingOrder="1"/>
    </xf>
    <xf numFmtId="0" fontId="4" fillId="2" borderId="3" xfId="0" applyFont="1" applyFill="1" applyBorder="1" applyAlignment="1">
      <alignment horizontal="center" readingOrder="1"/>
    </xf>
    <xf numFmtId="0" fontId="4" fillId="2" borderId="4" xfId="0" applyFont="1" applyFill="1" applyBorder="1" applyAlignment="1">
      <alignment horizontal="center" readingOrder="1"/>
    </xf>
    <xf numFmtId="0" fontId="4" fillId="2" borderId="6" xfId="0" applyFont="1" applyFill="1" applyBorder="1" applyAlignment="1">
      <alignment horizontal="center" readingOrder="1"/>
    </xf>
    <xf numFmtId="0" fontId="4" fillId="2" borderId="0" xfId="0" applyFont="1" applyFill="1" applyAlignment="1">
      <alignment horizontal="center" readingOrder="1"/>
    </xf>
    <xf numFmtId="0" fontId="4" fillId="2" borderId="7" xfId="0" applyFont="1" applyFill="1" applyBorder="1" applyAlignment="1">
      <alignment horizontal="center" readingOrder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top" readingOrder="1"/>
    </xf>
    <xf numFmtId="0" fontId="6" fillId="2" borderId="10" xfId="0" applyFont="1" applyFill="1" applyBorder="1" applyAlignment="1">
      <alignment horizontal="center" vertical="top" readingOrder="1"/>
    </xf>
    <xf numFmtId="0" fontId="6" fillId="2" borderId="11" xfId="0" applyFont="1" applyFill="1" applyBorder="1" applyAlignment="1">
      <alignment horizontal="center" vertical="top" readingOrder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3" borderId="2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0" fillId="2" borderId="5" xfId="2" applyFont="1" applyFill="1" applyBorder="1" applyAlignment="1">
      <alignment horizontal="center" vertical="center" wrapText="1"/>
    </xf>
    <xf numFmtId="0" fontId="20" fillId="2" borderId="8" xfId="2" applyFont="1" applyFill="1" applyBorder="1" applyAlignment="1">
      <alignment horizontal="center" vertical="center" wrapText="1"/>
    </xf>
    <xf numFmtId="0" fontId="20" fillId="2" borderId="32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5" xfId="2" applyFont="1" applyFill="1" applyBorder="1" applyAlignment="1">
      <alignment horizontal="center" vertical="center" wrapText="1"/>
    </xf>
    <xf numFmtId="0" fontId="14" fillId="2" borderId="32" xfId="2" applyFont="1" applyFill="1" applyBorder="1" applyAlignment="1">
      <alignment horizontal="center" vertical="center" wrapText="1"/>
    </xf>
    <xf numFmtId="0" fontId="14" fillId="2" borderId="37" xfId="2" applyFont="1" applyFill="1" applyBorder="1" applyAlignment="1">
      <alignment horizontal="center" vertical="center" wrapText="1"/>
    </xf>
    <xf numFmtId="9" fontId="23" fillId="7" borderId="1" xfId="2" applyNumberFormat="1" applyFont="1" applyFill="1" applyBorder="1" applyAlignment="1">
      <alignment horizontal="center" vertical="center" wrapText="1"/>
    </xf>
    <xf numFmtId="9" fontId="23" fillId="7" borderId="5" xfId="2" applyNumberFormat="1" applyFont="1" applyFill="1" applyBorder="1" applyAlignment="1">
      <alignment horizontal="center" vertical="center" wrapText="1"/>
    </xf>
    <xf numFmtId="9" fontId="23" fillId="7" borderId="8" xfId="2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36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7" fontId="14" fillId="4" borderId="49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11906</xdr:rowOff>
    </xdr:from>
    <xdr:to>
      <xdr:col>0</xdr:col>
      <xdr:colOff>1857375</xdr:colOff>
      <xdr:row>3</xdr:row>
      <xdr:rowOff>21430</xdr:rowOff>
    </xdr:to>
    <xdr:pic>
      <xdr:nvPicPr>
        <xdr:cNvPr id="2" name="38 Imagen" descr="logo_papeleria">
          <a:extLst>
            <a:ext uri="{FF2B5EF4-FFF2-40B4-BE49-F238E27FC236}">
              <a16:creationId xmlns:a16="http://schemas.microsoft.com/office/drawing/2014/main" id="{DCD5030F-CBB5-4F21-89A9-64DB13266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"/>
          <a:ext cx="1857375" cy="809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tep%2012/Desktop/INFOTEP/PLANEACI&#211;N/MATRIZ%20DE%20INDICADORES%20Y%20PLANES/Plan%20de%20Acci&#243;n%202023_Form%20-%20PROCESOS%20-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Acción"/>
      <sheetName val="Planeación"/>
      <sheetName val="Gest Estrategica"/>
      <sheetName val="UNIDAD A. CIENCIAS ECONOMICAS"/>
      <sheetName val="Gest Financiera"/>
      <sheetName val="Tal Hum"/>
      <sheetName val="Calidad 2024"/>
      <sheetName val="Calidad"/>
      <sheetName val="Cont Interno"/>
      <sheetName val="Juridica"/>
      <sheetName val="Gest Documental"/>
      <sheetName val="At al Ciudad"/>
      <sheetName val="Sist y Com (2024)"/>
      <sheetName val="Sist y Com"/>
      <sheetName val="Comunic"/>
      <sheetName val="Comp y Mant"/>
      <sheetName val="Gest Academica"/>
      <sheetName val="Prog Acad"/>
      <sheetName val="Prog Acad (Cont)"/>
      <sheetName val="Prog Acad (Amb)"/>
      <sheetName val="Prog Acad (Min)"/>
      <sheetName val="Prog Acad (Agro)"/>
      <sheetName val="Prog Acad (SI)"/>
      <sheetName val="Prog Acad (PRL)"/>
      <sheetName val="Prac Acad"/>
      <sheetName val="Acreditación"/>
      <sheetName val="Acreditación (2)"/>
      <sheetName val="Saber TyT"/>
      <sheetName val="Intern"/>
      <sheetName val="Invest"/>
      <sheetName val="ARCA"/>
      <sheetName val="Biblioteca"/>
      <sheetName val="Bienestar"/>
      <sheetName val="Proy Social"/>
      <sheetName val="Egresados"/>
      <sheetName val="Emprendimiento"/>
      <sheetName val="PI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>
        <row r="17">
          <cell r="B17" t="str">
            <v>PERMANENCIA Y DESERCIÓN ESTUDIANTIL</v>
          </cell>
        </row>
      </sheetData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AO434"/>
  <sheetViews>
    <sheetView tabSelected="1" zoomScale="80" zoomScaleNormal="80" workbookViewId="0">
      <selection activeCell="A6" sqref="A6:C8"/>
    </sheetView>
  </sheetViews>
  <sheetFormatPr baseColWidth="10" defaultRowHeight="10.199999999999999" x14ac:dyDescent="0.3"/>
  <cols>
    <col min="1" max="1" width="28" style="3" customWidth="1"/>
    <col min="2" max="3" width="25.109375" style="3" customWidth="1"/>
    <col min="4" max="4" width="44.33203125" style="3" customWidth="1"/>
    <col min="5" max="5" width="45.109375" style="3" customWidth="1"/>
    <col min="6" max="6" width="16.21875" style="3" customWidth="1"/>
    <col min="7" max="7" width="13.109375" style="3" hidden="1" customWidth="1"/>
    <col min="8" max="11" width="10.5546875" style="3" customWidth="1"/>
    <col min="12" max="12" width="1.109375" style="3" customWidth="1"/>
    <col min="13" max="25" width="11.44140625" style="3"/>
    <col min="26" max="28" width="20.6640625" style="3" customWidth="1"/>
    <col min="29" max="30" width="23.33203125" style="3" customWidth="1"/>
    <col min="31" max="31" width="20.33203125" style="3" customWidth="1"/>
    <col min="32" max="32" width="22.33203125" style="3" customWidth="1"/>
    <col min="33" max="36" width="5.6640625" style="3" customWidth="1"/>
    <col min="37" max="37" width="15.44140625" style="3" customWidth="1"/>
    <col min="38" max="38" width="17.88671875" style="3" customWidth="1"/>
    <col min="39" max="39" width="20.6640625" style="3" customWidth="1"/>
    <col min="40" max="40" width="9.5546875" style="3" customWidth="1"/>
    <col min="41" max="41" width="10.109375" style="3" customWidth="1"/>
    <col min="42" max="42" width="12.6640625" style="3" customWidth="1"/>
    <col min="43" max="43" width="11.33203125" style="3" bestFit="1" customWidth="1"/>
    <col min="44" max="44" width="14.33203125" style="3" bestFit="1" customWidth="1"/>
    <col min="45" max="45" width="8.6640625" style="3" bestFit="1" customWidth="1"/>
    <col min="46" max="46" width="11.44140625" style="3"/>
    <col min="47" max="47" width="11.6640625" style="3" bestFit="1" customWidth="1"/>
    <col min="48" max="281" width="11.44140625" style="3"/>
    <col min="282" max="284" width="20.6640625" style="3" customWidth="1"/>
    <col min="285" max="286" width="23.33203125" style="3" customWidth="1"/>
    <col min="287" max="287" width="20.33203125" style="3" customWidth="1"/>
    <col min="288" max="288" width="22.33203125" style="3" customWidth="1"/>
    <col min="289" max="292" width="5.6640625" style="3" customWidth="1"/>
    <col min="293" max="293" width="15.44140625" style="3" customWidth="1"/>
    <col min="294" max="294" width="17.88671875" style="3" customWidth="1"/>
    <col min="295" max="295" width="20.6640625" style="3" customWidth="1"/>
    <col min="296" max="296" width="9.5546875" style="3" customWidth="1"/>
    <col min="297" max="297" width="10.109375" style="3" customWidth="1"/>
    <col min="298" max="298" width="12.6640625" style="3" customWidth="1"/>
    <col min="299" max="299" width="11.33203125" style="3" bestFit="1" customWidth="1"/>
    <col min="300" max="300" width="14.33203125" style="3" bestFit="1" customWidth="1"/>
    <col min="301" max="301" width="8.6640625" style="3" bestFit="1" customWidth="1"/>
    <col min="302" max="302" width="11.44140625" style="3"/>
    <col min="303" max="303" width="11.6640625" style="3" bestFit="1" customWidth="1"/>
    <col min="304" max="537" width="11.44140625" style="3"/>
    <col min="538" max="540" width="20.6640625" style="3" customWidth="1"/>
    <col min="541" max="542" width="23.33203125" style="3" customWidth="1"/>
    <col min="543" max="543" width="20.33203125" style="3" customWidth="1"/>
    <col min="544" max="544" width="22.33203125" style="3" customWidth="1"/>
    <col min="545" max="548" width="5.6640625" style="3" customWidth="1"/>
    <col min="549" max="549" width="15.44140625" style="3" customWidth="1"/>
    <col min="550" max="550" width="17.88671875" style="3" customWidth="1"/>
    <col min="551" max="551" width="20.6640625" style="3" customWidth="1"/>
    <col min="552" max="552" width="9.5546875" style="3" customWidth="1"/>
    <col min="553" max="553" width="10.109375" style="3" customWidth="1"/>
    <col min="554" max="554" width="12.6640625" style="3" customWidth="1"/>
    <col min="555" max="555" width="11.33203125" style="3" bestFit="1" customWidth="1"/>
    <col min="556" max="556" width="14.33203125" style="3" bestFit="1" customWidth="1"/>
    <col min="557" max="557" width="8.6640625" style="3" bestFit="1" customWidth="1"/>
    <col min="558" max="558" width="11.44140625" style="3"/>
    <col min="559" max="559" width="11.6640625" style="3" bestFit="1" customWidth="1"/>
    <col min="560" max="793" width="11.44140625" style="3"/>
    <col min="794" max="796" width="20.6640625" style="3" customWidth="1"/>
    <col min="797" max="798" width="23.33203125" style="3" customWidth="1"/>
    <col min="799" max="799" width="20.33203125" style="3" customWidth="1"/>
    <col min="800" max="800" width="22.33203125" style="3" customWidth="1"/>
    <col min="801" max="804" width="5.6640625" style="3" customWidth="1"/>
    <col min="805" max="805" width="15.44140625" style="3" customWidth="1"/>
    <col min="806" max="806" width="17.88671875" style="3" customWidth="1"/>
    <col min="807" max="807" width="20.6640625" style="3" customWidth="1"/>
    <col min="808" max="808" width="9.5546875" style="3" customWidth="1"/>
    <col min="809" max="809" width="10.109375" style="3" customWidth="1"/>
    <col min="810" max="810" width="12.6640625" style="3" customWidth="1"/>
    <col min="811" max="811" width="11.33203125" style="3" bestFit="1" customWidth="1"/>
    <col min="812" max="812" width="14.33203125" style="3" bestFit="1" customWidth="1"/>
    <col min="813" max="813" width="8.6640625" style="3" bestFit="1" customWidth="1"/>
    <col min="814" max="814" width="11.44140625" style="3"/>
    <col min="815" max="815" width="11.6640625" style="3" bestFit="1" customWidth="1"/>
    <col min="816" max="1049" width="11.44140625" style="3"/>
    <col min="1050" max="1052" width="20.6640625" style="3" customWidth="1"/>
    <col min="1053" max="1054" width="23.33203125" style="3" customWidth="1"/>
    <col min="1055" max="1055" width="20.33203125" style="3" customWidth="1"/>
    <col min="1056" max="1056" width="22.33203125" style="3" customWidth="1"/>
    <col min="1057" max="1060" width="5.6640625" style="3" customWidth="1"/>
    <col min="1061" max="1061" width="15.44140625" style="3" customWidth="1"/>
    <col min="1062" max="1062" width="17.88671875" style="3" customWidth="1"/>
    <col min="1063" max="1063" width="20.6640625" style="3" customWidth="1"/>
    <col min="1064" max="1064" width="9.5546875" style="3" customWidth="1"/>
    <col min="1065" max="1065" width="10.109375" style="3" customWidth="1"/>
    <col min="1066" max="1066" width="12.6640625" style="3" customWidth="1"/>
    <col min="1067" max="1067" width="11.33203125" style="3" bestFit="1" customWidth="1"/>
    <col min="1068" max="1068" width="14.33203125" style="3" bestFit="1" customWidth="1"/>
    <col min="1069" max="1069" width="8.6640625" style="3" bestFit="1" customWidth="1"/>
    <col min="1070" max="1070" width="11.44140625" style="3"/>
    <col min="1071" max="1071" width="11.6640625" style="3" bestFit="1" customWidth="1"/>
    <col min="1072" max="1305" width="11.44140625" style="3"/>
    <col min="1306" max="1308" width="20.6640625" style="3" customWidth="1"/>
    <col min="1309" max="1310" width="23.33203125" style="3" customWidth="1"/>
    <col min="1311" max="1311" width="20.33203125" style="3" customWidth="1"/>
    <col min="1312" max="1312" width="22.33203125" style="3" customWidth="1"/>
    <col min="1313" max="1316" width="5.6640625" style="3" customWidth="1"/>
    <col min="1317" max="1317" width="15.44140625" style="3" customWidth="1"/>
    <col min="1318" max="1318" width="17.88671875" style="3" customWidth="1"/>
    <col min="1319" max="1319" width="20.6640625" style="3" customWidth="1"/>
    <col min="1320" max="1320" width="9.5546875" style="3" customWidth="1"/>
    <col min="1321" max="1321" width="10.109375" style="3" customWidth="1"/>
    <col min="1322" max="1322" width="12.6640625" style="3" customWidth="1"/>
    <col min="1323" max="1323" width="11.33203125" style="3" bestFit="1" customWidth="1"/>
    <col min="1324" max="1324" width="14.33203125" style="3" bestFit="1" customWidth="1"/>
    <col min="1325" max="1325" width="8.6640625" style="3" bestFit="1" customWidth="1"/>
    <col min="1326" max="1326" width="11.44140625" style="3"/>
    <col min="1327" max="1327" width="11.6640625" style="3" bestFit="1" customWidth="1"/>
    <col min="1328" max="1561" width="11.44140625" style="3"/>
    <col min="1562" max="1564" width="20.6640625" style="3" customWidth="1"/>
    <col min="1565" max="1566" width="23.33203125" style="3" customWidth="1"/>
    <col min="1567" max="1567" width="20.33203125" style="3" customWidth="1"/>
    <col min="1568" max="1568" width="22.33203125" style="3" customWidth="1"/>
    <col min="1569" max="1572" width="5.6640625" style="3" customWidth="1"/>
    <col min="1573" max="1573" width="15.44140625" style="3" customWidth="1"/>
    <col min="1574" max="1574" width="17.88671875" style="3" customWidth="1"/>
    <col min="1575" max="1575" width="20.6640625" style="3" customWidth="1"/>
    <col min="1576" max="1576" width="9.5546875" style="3" customWidth="1"/>
    <col min="1577" max="1577" width="10.109375" style="3" customWidth="1"/>
    <col min="1578" max="1578" width="12.6640625" style="3" customWidth="1"/>
    <col min="1579" max="1579" width="11.33203125" style="3" bestFit="1" customWidth="1"/>
    <col min="1580" max="1580" width="14.33203125" style="3" bestFit="1" customWidth="1"/>
    <col min="1581" max="1581" width="8.6640625" style="3" bestFit="1" customWidth="1"/>
    <col min="1582" max="1582" width="11.44140625" style="3"/>
    <col min="1583" max="1583" width="11.6640625" style="3" bestFit="1" customWidth="1"/>
    <col min="1584" max="1817" width="11.44140625" style="3"/>
    <col min="1818" max="1820" width="20.6640625" style="3" customWidth="1"/>
    <col min="1821" max="1822" width="23.33203125" style="3" customWidth="1"/>
    <col min="1823" max="1823" width="20.33203125" style="3" customWidth="1"/>
    <col min="1824" max="1824" width="22.33203125" style="3" customWidth="1"/>
    <col min="1825" max="1828" width="5.6640625" style="3" customWidth="1"/>
    <col min="1829" max="1829" width="15.44140625" style="3" customWidth="1"/>
    <col min="1830" max="1830" width="17.88671875" style="3" customWidth="1"/>
    <col min="1831" max="1831" width="20.6640625" style="3" customWidth="1"/>
    <col min="1832" max="1832" width="9.5546875" style="3" customWidth="1"/>
    <col min="1833" max="1833" width="10.109375" style="3" customWidth="1"/>
    <col min="1834" max="1834" width="12.6640625" style="3" customWidth="1"/>
    <col min="1835" max="1835" width="11.33203125" style="3" bestFit="1" customWidth="1"/>
    <col min="1836" max="1836" width="14.33203125" style="3" bestFit="1" customWidth="1"/>
    <col min="1837" max="1837" width="8.6640625" style="3" bestFit="1" customWidth="1"/>
    <col min="1838" max="1838" width="11.44140625" style="3"/>
    <col min="1839" max="1839" width="11.6640625" style="3" bestFit="1" customWidth="1"/>
    <col min="1840" max="2073" width="11.44140625" style="3"/>
    <col min="2074" max="2076" width="20.6640625" style="3" customWidth="1"/>
    <col min="2077" max="2078" width="23.33203125" style="3" customWidth="1"/>
    <col min="2079" max="2079" width="20.33203125" style="3" customWidth="1"/>
    <col min="2080" max="2080" width="22.33203125" style="3" customWidth="1"/>
    <col min="2081" max="2084" width="5.6640625" style="3" customWidth="1"/>
    <col min="2085" max="2085" width="15.44140625" style="3" customWidth="1"/>
    <col min="2086" max="2086" width="17.88671875" style="3" customWidth="1"/>
    <col min="2087" max="2087" width="20.6640625" style="3" customWidth="1"/>
    <col min="2088" max="2088" width="9.5546875" style="3" customWidth="1"/>
    <col min="2089" max="2089" width="10.109375" style="3" customWidth="1"/>
    <col min="2090" max="2090" width="12.6640625" style="3" customWidth="1"/>
    <col min="2091" max="2091" width="11.33203125" style="3" bestFit="1" customWidth="1"/>
    <col min="2092" max="2092" width="14.33203125" style="3" bestFit="1" customWidth="1"/>
    <col min="2093" max="2093" width="8.6640625" style="3" bestFit="1" customWidth="1"/>
    <col min="2094" max="2094" width="11.44140625" style="3"/>
    <col min="2095" max="2095" width="11.6640625" style="3" bestFit="1" customWidth="1"/>
    <col min="2096" max="2329" width="11.44140625" style="3"/>
    <col min="2330" max="2332" width="20.6640625" style="3" customWidth="1"/>
    <col min="2333" max="2334" width="23.33203125" style="3" customWidth="1"/>
    <col min="2335" max="2335" width="20.33203125" style="3" customWidth="1"/>
    <col min="2336" max="2336" width="22.33203125" style="3" customWidth="1"/>
    <col min="2337" max="2340" width="5.6640625" style="3" customWidth="1"/>
    <col min="2341" max="2341" width="15.44140625" style="3" customWidth="1"/>
    <col min="2342" max="2342" width="17.88671875" style="3" customWidth="1"/>
    <col min="2343" max="2343" width="20.6640625" style="3" customWidth="1"/>
    <col min="2344" max="2344" width="9.5546875" style="3" customWidth="1"/>
    <col min="2345" max="2345" width="10.109375" style="3" customWidth="1"/>
    <col min="2346" max="2346" width="12.6640625" style="3" customWidth="1"/>
    <col min="2347" max="2347" width="11.33203125" style="3" bestFit="1" customWidth="1"/>
    <col min="2348" max="2348" width="14.33203125" style="3" bestFit="1" customWidth="1"/>
    <col min="2349" max="2349" width="8.6640625" style="3" bestFit="1" customWidth="1"/>
    <col min="2350" max="2350" width="11.44140625" style="3"/>
    <col min="2351" max="2351" width="11.6640625" style="3" bestFit="1" customWidth="1"/>
    <col min="2352" max="2585" width="11.44140625" style="3"/>
    <col min="2586" max="2588" width="20.6640625" style="3" customWidth="1"/>
    <col min="2589" max="2590" width="23.33203125" style="3" customWidth="1"/>
    <col min="2591" max="2591" width="20.33203125" style="3" customWidth="1"/>
    <col min="2592" max="2592" width="22.33203125" style="3" customWidth="1"/>
    <col min="2593" max="2596" width="5.6640625" style="3" customWidth="1"/>
    <col min="2597" max="2597" width="15.44140625" style="3" customWidth="1"/>
    <col min="2598" max="2598" width="17.88671875" style="3" customWidth="1"/>
    <col min="2599" max="2599" width="20.6640625" style="3" customWidth="1"/>
    <col min="2600" max="2600" width="9.5546875" style="3" customWidth="1"/>
    <col min="2601" max="2601" width="10.109375" style="3" customWidth="1"/>
    <col min="2602" max="2602" width="12.6640625" style="3" customWidth="1"/>
    <col min="2603" max="2603" width="11.33203125" style="3" bestFit="1" customWidth="1"/>
    <col min="2604" max="2604" width="14.33203125" style="3" bestFit="1" customWidth="1"/>
    <col min="2605" max="2605" width="8.6640625" style="3" bestFit="1" customWidth="1"/>
    <col min="2606" max="2606" width="11.44140625" style="3"/>
    <col min="2607" max="2607" width="11.6640625" style="3" bestFit="1" customWidth="1"/>
    <col min="2608" max="2841" width="11.44140625" style="3"/>
    <col min="2842" max="2844" width="20.6640625" style="3" customWidth="1"/>
    <col min="2845" max="2846" width="23.33203125" style="3" customWidth="1"/>
    <col min="2847" max="2847" width="20.33203125" style="3" customWidth="1"/>
    <col min="2848" max="2848" width="22.33203125" style="3" customWidth="1"/>
    <col min="2849" max="2852" width="5.6640625" style="3" customWidth="1"/>
    <col min="2853" max="2853" width="15.44140625" style="3" customWidth="1"/>
    <col min="2854" max="2854" width="17.88671875" style="3" customWidth="1"/>
    <col min="2855" max="2855" width="20.6640625" style="3" customWidth="1"/>
    <col min="2856" max="2856" width="9.5546875" style="3" customWidth="1"/>
    <col min="2857" max="2857" width="10.109375" style="3" customWidth="1"/>
    <col min="2858" max="2858" width="12.6640625" style="3" customWidth="1"/>
    <col min="2859" max="2859" width="11.33203125" style="3" bestFit="1" customWidth="1"/>
    <col min="2860" max="2860" width="14.33203125" style="3" bestFit="1" customWidth="1"/>
    <col min="2861" max="2861" width="8.6640625" style="3" bestFit="1" customWidth="1"/>
    <col min="2862" max="2862" width="11.44140625" style="3"/>
    <col min="2863" max="2863" width="11.6640625" style="3" bestFit="1" customWidth="1"/>
    <col min="2864" max="3097" width="11.44140625" style="3"/>
    <col min="3098" max="3100" width="20.6640625" style="3" customWidth="1"/>
    <col min="3101" max="3102" width="23.33203125" style="3" customWidth="1"/>
    <col min="3103" max="3103" width="20.33203125" style="3" customWidth="1"/>
    <col min="3104" max="3104" width="22.33203125" style="3" customWidth="1"/>
    <col min="3105" max="3108" width="5.6640625" style="3" customWidth="1"/>
    <col min="3109" max="3109" width="15.44140625" style="3" customWidth="1"/>
    <col min="3110" max="3110" width="17.88671875" style="3" customWidth="1"/>
    <col min="3111" max="3111" width="20.6640625" style="3" customWidth="1"/>
    <col min="3112" max="3112" width="9.5546875" style="3" customWidth="1"/>
    <col min="3113" max="3113" width="10.109375" style="3" customWidth="1"/>
    <col min="3114" max="3114" width="12.6640625" style="3" customWidth="1"/>
    <col min="3115" max="3115" width="11.33203125" style="3" bestFit="1" customWidth="1"/>
    <col min="3116" max="3116" width="14.33203125" style="3" bestFit="1" customWidth="1"/>
    <col min="3117" max="3117" width="8.6640625" style="3" bestFit="1" customWidth="1"/>
    <col min="3118" max="3118" width="11.44140625" style="3"/>
    <col min="3119" max="3119" width="11.6640625" style="3" bestFit="1" customWidth="1"/>
    <col min="3120" max="3353" width="11.44140625" style="3"/>
    <col min="3354" max="3356" width="20.6640625" style="3" customWidth="1"/>
    <col min="3357" max="3358" width="23.33203125" style="3" customWidth="1"/>
    <col min="3359" max="3359" width="20.33203125" style="3" customWidth="1"/>
    <col min="3360" max="3360" width="22.33203125" style="3" customWidth="1"/>
    <col min="3361" max="3364" width="5.6640625" style="3" customWidth="1"/>
    <col min="3365" max="3365" width="15.44140625" style="3" customWidth="1"/>
    <col min="3366" max="3366" width="17.88671875" style="3" customWidth="1"/>
    <col min="3367" max="3367" width="20.6640625" style="3" customWidth="1"/>
    <col min="3368" max="3368" width="9.5546875" style="3" customWidth="1"/>
    <col min="3369" max="3369" width="10.109375" style="3" customWidth="1"/>
    <col min="3370" max="3370" width="12.6640625" style="3" customWidth="1"/>
    <col min="3371" max="3371" width="11.33203125" style="3" bestFit="1" customWidth="1"/>
    <col min="3372" max="3372" width="14.33203125" style="3" bestFit="1" customWidth="1"/>
    <col min="3373" max="3373" width="8.6640625" style="3" bestFit="1" customWidth="1"/>
    <col min="3374" max="3374" width="11.44140625" style="3"/>
    <col min="3375" max="3375" width="11.6640625" style="3" bestFit="1" customWidth="1"/>
    <col min="3376" max="3609" width="11.44140625" style="3"/>
    <col min="3610" max="3612" width="20.6640625" style="3" customWidth="1"/>
    <col min="3613" max="3614" width="23.33203125" style="3" customWidth="1"/>
    <col min="3615" max="3615" width="20.33203125" style="3" customWidth="1"/>
    <col min="3616" max="3616" width="22.33203125" style="3" customWidth="1"/>
    <col min="3617" max="3620" width="5.6640625" style="3" customWidth="1"/>
    <col min="3621" max="3621" width="15.44140625" style="3" customWidth="1"/>
    <col min="3622" max="3622" width="17.88671875" style="3" customWidth="1"/>
    <col min="3623" max="3623" width="20.6640625" style="3" customWidth="1"/>
    <col min="3624" max="3624" width="9.5546875" style="3" customWidth="1"/>
    <col min="3625" max="3625" width="10.109375" style="3" customWidth="1"/>
    <col min="3626" max="3626" width="12.6640625" style="3" customWidth="1"/>
    <col min="3627" max="3627" width="11.33203125" style="3" bestFit="1" customWidth="1"/>
    <col min="3628" max="3628" width="14.33203125" style="3" bestFit="1" customWidth="1"/>
    <col min="3629" max="3629" width="8.6640625" style="3" bestFit="1" customWidth="1"/>
    <col min="3630" max="3630" width="11.44140625" style="3"/>
    <col min="3631" max="3631" width="11.6640625" style="3" bestFit="1" customWidth="1"/>
    <col min="3632" max="3865" width="11.44140625" style="3"/>
    <col min="3866" max="3868" width="20.6640625" style="3" customWidth="1"/>
    <col min="3869" max="3870" width="23.33203125" style="3" customWidth="1"/>
    <col min="3871" max="3871" width="20.33203125" style="3" customWidth="1"/>
    <col min="3872" max="3872" width="22.33203125" style="3" customWidth="1"/>
    <col min="3873" max="3876" width="5.6640625" style="3" customWidth="1"/>
    <col min="3877" max="3877" width="15.44140625" style="3" customWidth="1"/>
    <col min="3878" max="3878" width="17.88671875" style="3" customWidth="1"/>
    <col min="3879" max="3879" width="20.6640625" style="3" customWidth="1"/>
    <col min="3880" max="3880" width="9.5546875" style="3" customWidth="1"/>
    <col min="3881" max="3881" width="10.109375" style="3" customWidth="1"/>
    <col min="3882" max="3882" width="12.6640625" style="3" customWidth="1"/>
    <col min="3883" max="3883" width="11.33203125" style="3" bestFit="1" customWidth="1"/>
    <col min="3884" max="3884" width="14.33203125" style="3" bestFit="1" customWidth="1"/>
    <col min="3885" max="3885" width="8.6640625" style="3" bestFit="1" customWidth="1"/>
    <col min="3886" max="3886" width="11.44140625" style="3"/>
    <col min="3887" max="3887" width="11.6640625" style="3" bestFit="1" customWidth="1"/>
    <col min="3888" max="4121" width="11.44140625" style="3"/>
    <col min="4122" max="4124" width="20.6640625" style="3" customWidth="1"/>
    <col min="4125" max="4126" width="23.33203125" style="3" customWidth="1"/>
    <col min="4127" max="4127" width="20.33203125" style="3" customWidth="1"/>
    <col min="4128" max="4128" width="22.33203125" style="3" customWidth="1"/>
    <col min="4129" max="4132" width="5.6640625" style="3" customWidth="1"/>
    <col min="4133" max="4133" width="15.44140625" style="3" customWidth="1"/>
    <col min="4134" max="4134" width="17.88671875" style="3" customWidth="1"/>
    <col min="4135" max="4135" width="20.6640625" style="3" customWidth="1"/>
    <col min="4136" max="4136" width="9.5546875" style="3" customWidth="1"/>
    <col min="4137" max="4137" width="10.109375" style="3" customWidth="1"/>
    <col min="4138" max="4138" width="12.6640625" style="3" customWidth="1"/>
    <col min="4139" max="4139" width="11.33203125" style="3" bestFit="1" customWidth="1"/>
    <col min="4140" max="4140" width="14.33203125" style="3" bestFit="1" customWidth="1"/>
    <col min="4141" max="4141" width="8.6640625" style="3" bestFit="1" customWidth="1"/>
    <col min="4142" max="4142" width="11.44140625" style="3"/>
    <col min="4143" max="4143" width="11.6640625" style="3" bestFit="1" customWidth="1"/>
    <col min="4144" max="4377" width="11.44140625" style="3"/>
    <col min="4378" max="4380" width="20.6640625" style="3" customWidth="1"/>
    <col min="4381" max="4382" width="23.33203125" style="3" customWidth="1"/>
    <col min="4383" max="4383" width="20.33203125" style="3" customWidth="1"/>
    <col min="4384" max="4384" width="22.33203125" style="3" customWidth="1"/>
    <col min="4385" max="4388" width="5.6640625" style="3" customWidth="1"/>
    <col min="4389" max="4389" width="15.44140625" style="3" customWidth="1"/>
    <col min="4390" max="4390" width="17.88671875" style="3" customWidth="1"/>
    <col min="4391" max="4391" width="20.6640625" style="3" customWidth="1"/>
    <col min="4392" max="4392" width="9.5546875" style="3" customWidth="1"/>
    <col min="4393" max="4393" width="10.109375" style="3" customWidth="1"/>
    <col min="4394" max="4394" width="12.6640625" style="3" customWidth="1"/>
    <col min="4395" max="4395" width="11.33203125" style="3" bestFit="1" customWidth="1"/>
    <col min="4396" max="4396" width="14.33203125" style="3" bestFit="1" customWidth="1"/>
    <col min="4397" max="4397" width="8.6640625" style="3" bestFit="1" customWidth="1"/>
    <col min="4398" max="4398" width="11.44140625" style="3"/>
    <col min="4399" max="4399" width="11.6640625" style="3" bestFit="1" customWidth="1"/>
    <col min="4400" max="4633" width="11.44140625" style="3"/>
    <col min="4634" max="4636" width="20.6640625" style="3" customWidth="1"/>
    <col min="4637" max="4638" width="23.33203125" style="3" customWidth="1"/>
    <col min="4639" max="4639" width="20.33203125" style="3" customWidth="1"/>
    <col min="4640" max="4640" width="22.33203125" style="3" customWidth="1"/>
    <col min="4641" max="4644" width="5.6640625" style="3" customWidth="1"/>
    <col min="4645" max="4645" width="15.44140625" style="3" customWidth="1"/>
    <col min="4646" max="4646" width="17.88671875" style="3" customWidth="1"/>
    <col min="4647" max="4647" width="20.6640625" style="3" customWidth="1"/>
    <col min="4648" max="4648" width="9.5546875" style="3" customWidth="1"/>
    <col min="4649" max="4649" width="10.109375" style="3" customWidth="1"/>
    <col min="4650" max="4650" width="12.6640625" style="3" customWidth="1"/>
    <col min="4651" max="4651" width="11.33203125" style="3" bestFit="1" customWidth="1"/>
    <col min="4652" max="4652" width="14.33203125" style="3" bestFit="1" customWidth="1"/>
    <col min="4653" max="4653" width="8.6640625" style="3" bestFit="1" customWidth="1"/>
    <col min="4654" max="4654" width="11.44140625" style="3"/>
    <col min="4655" max="4655" width="11.6640625" style="3" bestFit="1" customWidth="1"/>
    <col min="4656" max="4889" width="11.44140625" style="3"/>
    <col min="4890" max="4892" width="20.6640625" style="3" customWidth="1"/>
    <col min="4893" max="4894" width="23.33203125" style="3" customWidth="1"/>
    <col min="4895" max="4895" width="20.33203125" style="3" customWidth="1"/>
    <col min="4896" max="4896" width="22.33203125" style="3" customWidth="1"/>
    <col min="4897" max="4900" width="5.6640625" style="3" customWidth="1"/>
    <col min="4901" max="4901" width="15.44140625" style="3" customWidth="1"/>
    <col min="4902" max="4902" width="17.88671875" style="3" customWidth="1"/>
    <col min="4903" max="4903" width="20.6640625" style="3" customWidth="1"/>
    <col min="4904" max="4904" width="9.5546875" style="3" customWidth="1"/>
    <col min="4905" max="4905" width="10.109375" style="3" customWidth="1"/>
    <col min="4906" max="4906" width="12.6640625" style="3" customWidth="1"/>
    <col min="4907" max="4907" width="11.33203125" style="3" bestFit="1" customWidth="1"/>
    <col min="4908" max="4908" width="14.33203125" style="3" bestFit="1" customWidth="1"/>
    <col min="4909" max="4909" width="8.6640625" style="3" bestFit="1" customWidth="1"/>
    <col min="4910" max="4910" width="11.44140625" style="3"/>
    <col min="4911" max="4911" width="11.6640625" style="3" bestFit="1" customWidth="1"/>
    <col min="4912" max="5145" width="11.44140625" style="3"/>
    <col min="5146" max="5148" width="20.6640625" style="3" customWidth="1"/>
    <col min="5149" max="5150" width="23.33203125" style="3" customWidth="1"/>
    <col min="5151" max="5151" width="20.33203125" style="3" customWidth="1"/>
    <col min="5152" max="5152" width="22.33203125" style="3" customWidth="1"/>
    <col min="5153" max="5156" width="5.6640625" style="3" customWidth="1"/>
    <col min="5157" max="5157" width="15.44140625" style="3" customWidth="1"/>
    <col min="5158" max="5158" width="17.88671875" style="3" customWidth="1"/>
    <col min="5159" max="5159" width="20.6640625" style="3" customWidth="1"/>
    <col min="5160" max="5160" width="9.5546875" style="3" customWidth="1"/>
    <col min="5161" max="5161" width="10.109375" style="3" customWidth="1"/>
    <col min="5162" max="5162" width="12.6640625" style="3" customWidth="1"/>
    <col min="5163" max="5163" width="11.33203125" style="3" bestFit="1" customWidth="1"/>
    <col min="5164" max="5164" width="14.33203125" style="3" bestFit="1" customWidth="1"/>
    <col min="5165" max="5165" width="8.6640625" style="3" bestFit="1" customWidth="1"/>
    <col min="5166" max="5166" width="11.44140625" style="3"/>
    <col min="5167" max="5167" width="11.6640625" style="3" bestFit="1" customWidth="1"/>
    <col min="5168" max="5401" width="11.44140625" style="3"/>
    <col min="5402" max="5404" width="20.6640625" style="3" customWidth="1"/>
    <col min="5405" max="5406" width="23.33203125" style="3" customWidth="1"/>
    <col min="5407" max="5407" width="20.33203125" style="3" customWidth="1"/>
    <col min="5408" max="5408" width="22.33203125" style="3" customWidth="1"/>
    <col min="5409" max="5412" width="5.6640625" style="3" customWidth="1"/>
    <col min="5413" max="5413" width="15.44140625" style="3" customWidth="1"/>
    <col min="5414" max="5414" width="17.88671875" style="3" customWidth="1"/>
    <col min="5415" max="5415" width="20.6640625" style="3" customWidth="1"/>
    <col min="5416" max="5416" width="9.5546875" style="3" customWidth="1"/>
    <col min="5417" max="5417" width="10.109375" style="3" customWidth="1"/>
    <col min="5418" max="5418" width="12.6640625" style="3" customWidth="1"/>
    <col min="5419" max="5419" width="11.33203125" style="3" bestFit="1" customWidth="1"/>
    <col min="5420" max="5420" width="14.33203125" style="3" bestFit="1" customWidth="1"/>
    <col min="5421" max="5421" width="8.6640625" style="3" bestFit="1" customWidth="1"/>
    <col min="5422" max="5422" width="11.44140625" style="3"/>
    <col min="5423" max="5423" width="11.6640625" style="3" bestFit="1" customWidth="1"/>
    <col min="5424" max="5657" width="11.44140625" style="3"/>
    <col min="5658" max="5660" width="20.6640625" style="3" customWidth="1"/>
    <col min="5661" max="5662" width="23.33203125" style="3" customWidth="1"/>
    <col min="5663" max="5663" width="20.33203125" style="3" customWidth="1"/>
    <col min="5664" max="5664" width="22.33203125" style="3" customWidth="1"/>
    <col min="5665" max="5668" width="5.6640625" style="3" customWidth="1"/>
    <col min="5669" max="5669" width="15.44140625" style="3" customWidth="1"/>
    <col min="5670" max="5670" width="17.88671875" style="3" customWidth="1"/>
    <col min="5671" max="5671" width="20.6640625" style="3" customWidth="1"/>
    <col min="5672" max="5672" width="9.5546875" style="3" customWidth="1"/>
    <col min="5673" max="5673" width="10.109375" style="3" customWidth="1"/>
    <col min="5674" max="5674" width="12.6640625" style="3" customWidth="1"/>
    <col min="5675" max="5675" width="11.33203125" style="3" bestFit="1" customWidth="1"/>
    <col min="5676" max="5676" width="14.33203125" style="3" bestFit="1" customWidth="1"/>
    <col min="5677" max="5677" width="8.6640625" style="3" bestFit="1" customWidth="1"/>
    <col min="5678" max="5678" width="11.44140625" style="3"/>
    <col min="5679" max="5679" width="11.6640625" style="3" bestFit="1" customWidth="1"/>
    <col min="5680" max="5913" width="11.44140625" style="3"/>
    <col min="5914" max="5916" width="20.6640625" style="3" customWidth="1"/>
    <col min="5917" max="5918" width="23.33203125" style="3" customWidth="1"/>
    <col min="5919" max="5919" width="20.33203125" style="3" customWidth="1"/>
    <col min="5920" max="5920" width="22.33203125" style="3" customWidth="1"/>
    <col min="5921" max="5924" width="5.6640625" style="3" customWidth="1"/>
    <col min="5925" max="5925" width="15.44140625" style="3" customWidth="1"/>
    <col min="5926" max="5926" width="17.88671875" style="3" customWidth="1"/>
    <col min="5927" max="5927" width="20.6640625" style="3" customWidth="1"/>
    <col min="5928" max="5928" width="9.5546875" style="3" customWidth="1"/>
    <col min="5929" max="5929" width="10.109375" style="3" customWidth="1"/>
    <col min="5930" max="5930" width="12.6640625" style="3" customWidth="1"/>
    <col min="5931" max="5931" width="11.33203125" style="3" bestFit="1" customWidth="1"/>
    <col min="5932" max="5932" width="14.33203125" style="3" bestFit="1" customWidth="1"/>
    <col min="5933" max="5933" width="8.6640625" style="3" bestFit="1" customWidth="1"/>
    <col min="5934" max="5934" width="11.44140625" style="3"/>
    <col min="5935" max="5935" width="11.6640625" style="3" bestFit="1" customWidth="1"/>
    <col min="5936" max="6169" width="11.44140625" style="3"/>
    <col min="6170" max="6172" width="20.6640625" style="3" customWidth="1"/>
    <col min="6173" max="6174" width="23.33203125" style="3" customWidth="1"/>
    <col min="6175" max="6175" width="20.33203125" style="3" customWidth="1"/>
    <col min="6176" max="6176" width="22.33203125" style="3" customWidth="1"/>
    <col min="6177" max="6180" width="5.6640625" style="3" customWidth="1"/>
    <col min="6181" max="6181" width="15.44140625" style="3" customWidth="1"/>
    <col min="6182" max="6182" width="17.88671875" style="3" customWidth="1"/>
    <col min="6183" max="6183" width="20.6640625" style="3" customWidth="1"/>
    <col min="6184" max="6184" width="9.5546875" style="3" customWidth="1"/>
    <col min="6185" max="6185" width="10.109375" style="3" customWidth="1"/>
    <col min="6186" max="6186" width="12.6640625" style="3" customWidth="1"/>
    <col min="6187" max="6187" width="11.33203125" style="3" bestFit="1" customWidth="1"/>
    <col min="6188" max="6188" width="14.33203125" style="3" bestFit="1" customWidth="1"/>
    <col min="6189" max="6189" width="8.6640625" style="3" bestFit="1" customWidth="1"/>
    <col min="6190" max="6190" width="11.44140625" style="3"/>
    <col min="6191" max="6191" width="11.6640625" style="3" bestFit="1" customWidth="1"/>
    <col min="6192" max="6425" width="11.44140625" style="3"/>
    <col min="6426" max="6428" width="20.6640625" style="3" customWidth="1"/>
    <col min="6429" max="6430" width="23.33203125" style="3" customWidth="1"/>
    <col min="6431" max="6431" width="20.33203125" style="3" customWidth="1"/>
    <col min="6432" max="6432" width="22.33203125" style="3" customWidth="1"/>
    <col min="6433" max="6436" width="5.6640625" style="3" customWidth="1"/>
    <col min="6437" max="6437" width="15.44140625" style="3" customWidth="1"/>
    <col min="6438" max="6438" width="17.88671875" style="3" customWidth="1"/>
    <col min="6439" max="6439" width="20.6640625" style="3" customWidth="1"/>
    <col min="6440" max="6440" width="9.5546875" style="3" customWidth="1"/>
    <col min="6441" max="6441" width="10.109375" style="3" customWidth="1"/>
    <col min="6442" max="6442" width="12.6640625" style="3" customWidth="1"/>
    <col min="6443" max="6443" width="11.33203125" style="3" bestFit="1" customWidth="1"/>
    <col min="6444" max="6444" width="14.33203125" style="3" bestFit="1" customWidth="1"/>
    <col min="6445" max="6445" width="8.6640625" style="3" bestFit="1" customWidth="1"/>
    <col min="6446" max="6446" width="11.44140625" style="3"/>
    <col min="6447" max="6447" width="11.6640625" style="3" bestFit="1" customWidth="1"/>
    <col min="6448" max="6681" width="11.44140625" style="3"/>
    <col min="6682" max="6684" width="20.6640625" style="3" customWidth="1"/>
    <col min="6685" max="6686" width="23.33203125" style="3" customWidth="1"/>
    <col min="6687" max="6687" width="20.33203125" style="3" customWidth="1"/>
    <col min="6688" max="6688" width="22.33203125" style="3" customWidth="1"/>
    <col min="6689" max="6692" width="5.6640625" style="3" customWidth="1"/>
    <col min="6693" max="6693" width="15.44140625" style="3" customWidth="1"/>
    <col min="6694" max="6694" width="17.88671875" style="3" customWidth="1"/>
    <col min="6695" max="6695" width="20.6640625" style="3" customWidth="1"/>
    <col min="6696" max="6696" width="9.5546875" style="3" customWidth="1"/>
    <col min="6697" max="6697" width="10.109375" style="3" customWidth="1"/>
    <col min="6698" max="6698" width="12.6640625" style="3" customWidth="1"/>
    <col min="6699" max="6699" width="11.33203125" style="3" bestFit="1" customWidth="1"/>
    <col min="6700" max="6700" width="14.33203125" style="3" bestFit="1" customWidth="1"/>
    <col min="6701" max="6701" width="8.6640625" style="3" bestFit="1" customWidth="1"/>
    <col min="6702" max="6702" width="11.44140625" style="3"/>
    <col min="6703" max="6703" width="11.6640625" style="3" bestFit="1" customWidth="1"/>
    <col min="6704" max="6937" width="11.44140625" style="3"/>
    <col min="6938" max="6940" width="20.6640625" style="3" customWidth="1"/>
    <col min="6941" max="6942" width="23.33203125" style="3" customWidth="1"/>
    <col min="6943" max="6943" width="20.33203125" style="3" customWidth="1"/>
    <col min="6944" max="6944" width="22.33203125" style="3" customWidth="1"/>
    <col min="6945" max="6948" width="5.6640625" style="3" customWidth="1"/>
    <col min="6949" max="6949" width="15.44140625" style="3" customWidth="1"/>
    <col min="6950" max="6950" width="17.88671875" style="3" customWidth="1"/>
    <col min="6951" max="6951" width="20.6640625" style="3" customWidth="1"/>
    <col min="6952" max="6952" width="9.5546875" style="3" customWidth="1"/>
    <col min="6953" max="6953" width="10.109375" style="3" customWidth="1"/>
    <col min="6954" max="6954" width="12.6640625" style="3" customWidth="1"/>
    <col min="6955" max="6955" width="11.33203125" style="3" bestFit="1" customWidth="1"/>
    <col min="6956" max="6956" width="14.33203125" style="3" bestFit="1" customWidth="1"/>
    <col min="6957" max="6957" width="8.6640625" style="3" bestFit="1" customWidth="1"/>
    <col min="6958" max="6958" width="11.44140625" style="3"/>
    <col min="6959" max="6959" width="11.6640625" style="3" bestFit="1" customWidth="1"/>
    <col min="6960" max="7193" width="11.44140625" style="3"/>
    <col min="7194" max="7196" width="20.6640625" style="3" customWidth="1"/>
    <col min="7197" max="7198" width="23.33203125" style="3" customWidth="1"/>
    <col min="7199" max="7199" width="20.33203125" style="3" customWidth="1"/>
    <col min="7200" max="7200" width="22.33203125" style="3" customWidth="1"/>
    <col min="7201" max="7204" width="5.6640625" style="3" customWidth="1"/>
    <col min="7205" max="7205" width="15.44140625" style="3" customWidth="1"/>
    <col min="7206" max="7206" width="17.88671875" style="3" customWidth="1"/>
    <col min="7207" max="7207" width="20.6640625" style="3" customWidth="1"/>
    <col min="7208" max="7208" width="9.5546875" style="3" customWidth="1"/>
    <col min="7209" max="7209" width="10.109375" style="3" customWidth="1"/>
    <col min="7210" max="7210" width="12.6640625" style="3" customWidth="1"/>
    <col min="7211" max="7211" width="11.33203125" style="3" bestFit="1" customWidth="1"/>
    <col min="7212" max="7212" width="14.33203125" style="3" bestFit="1" customWidth="1"/>
    <col min="7213" max="7213" width="8.6640625" style="3" bestFit="1" customWidth="1"/>
    <col min="7214" max="7214" width="11.44140625" style="3"/>
    <col min="7215" max="7215" width="11.6640625" style="3" bestFit="1" customWidth="1"/>
    <col min="7216" max="7449" width="11.44140625" style="3"/>
    <col min="7450" max="7452" width="20.6640625" style="3" customWidth="1"/>
    <col min="7453" max="7454" width="23.33203125" style="3" customWidth="1"/>
    <col min="7455" max="7455" width="20.33203125" style="3" customWidth="1"/>
    <col min="7456" max="7456" width="22.33203125" style="3" customWidth="1"/>
    <col min="7457" max="7460" width="5.6640625" style="3" customWidth="1"/>
    <col min="7461" max="7461" width="15.44140625" style="3" customWidth="1"/>
    <col min="7462" max="7462" width="17.88671875" style="3" customWidth="1"/>
    <col min="7463" max="7463" width="20.6640625" style="3" customWidth="1"/>
    <col min="7464" max="7464" width="9.5546875" style="3" customWidth="1"/>
    <col min="7465" max="7465" width="10.109375" style="3" customWidth="1"/>
    <col min="7466" max="7466" width="12.6640625" style="3" customWidth="1"/>
    <col min="7467" max="7467" width="11.33203125" style="3" bestFit="1" customWidth="1"/>
    <col min="7468" max="7468" width="14.33203125" style="3" bestFit="1" customWidth="1"/>
    <col min="7469" max="7469" width="8.6640625" style="3" bestFit="1" customWidth="1"/>
    <col min="7470" max="7470" width="11.44140625" style="3"/>
    <col min="7471" max="7471" width="11.6640625" style="3" bestFit="1" customWidth="1"/>
    <col min="7472" max="7705" width="11.44140625" style="3"/>
    <col min="7706" max="7708" width="20.6640625" style="3" customWidth="1"/>
    <col min="7709" max="7710" width="23.33203125" style="3" customWidth="1"/>
    <col min="7711" max="7711" width="20.33203125" style="3" customWidth="1"/>
    <col min="7712" max="7712" width="22.33203125" style="3" customWidth="1"/>
    <col min="7713" max="7716" width="5.6640625" style="3" customWidth="1"/>
    <col min="7717" max="7717" width="15.44140625" style="3" customWidth="1"/>
    <col min="7718" max="7718" width="17.88671875" style="3" customWidth="1"/>
    <col min="7719" max="7719" width="20.6640625" style="3" customWidth="1"/>
    <col min="7720" max="7720" width="9.5546875" style="3" customWidth="1"/>
    <col min="7721" max="7721" width="10.109375" style="3" customWidth="1"/>
    <col min="7722" max="7722" width="12.6640625" style="3" customWidth="1"/>
    <col min="7723" max="7723" width="11.33203125" style="3" bestFit="1" customWidth="1"/>
    <col min="7724" max="7724" width="14.33203125" style="3" bestFit="1" customWidth="1"/>
    <col min="7725" max="7725" width="8.6640625" style="3" bestFit="1" customWidth="1"/>
    <col min="7726" max="7726" width="11.44140625" style="3"/>
    <col min="7727" max="7727" width="11.6640625" style="3" bestFit="1" customWidth="1"/>
    <col min="7728" max="7961" width="11.44140625" style="3"/>
    <col min="7962" max="7964" width="20.6640625" style="3" customWidth="1"/>
    <col min="7965" max="7966" width="23.33203125" style="3" customWidth="1"/>
    <col min="7967" max="7967" width="20.33203125" style="3" customWidth="1"/>
    <col min="7968" max="7968" width="22.33203125" style="3" customWidth="1"/>
    <col min="7969" max="7972" width="5.6640625" style="3" customWidth="1"/>
    <col min="7973" max="7973" width="15.44140625" style="3" customWidth="1"/>
    <col min="7974" max="7974" width="17.88671875" style="3" customWidth="1"/>
    <col min="7975" max="7975" width="20.6640625" style="3" customWidth="1"/>
    <col min="7976" max="7976" width="9.5546875" style="3" customWidth="1"/>
    <col min="7977" max="7977" width="10.109375" style="3" customWidth="1"/>
    <col min="7978" max="7978" width="12.6640625" style="3" customWidth="1"/>
    <col min="7979" max="7979" width="11.33203125" style="3" bestFit="1" customWidth="1"/>
    <col min="7980" max="7980" width="14.33203125" style="3" bestFit="1" customWidth="1"/>
    <col min="7981" max="7981" width="8.6640625" style="3" bestFit="1" customWidth="1"/>
    <col min="7982" max="7982" width="11.44140625" style="3"/>
    <col min="7983" max="7983" width="11.6640625" style="3" bestFit="1" customWidth="1"/>
    <col min="7984" max="8217" width="11.44140625" style="3"/>
    <col min="8218" max="8220" width="20.6640625" style="3" customWidth="1"/>
    <col min="8221" max="8222" width="23.33203125" style="3" customWidth="1"/>
    <col min="8223" max="8223" width="20.33203125" style="3" customWidth="1"/>
    <col min="8224" max="8224" width="22.33203125" style="3" customWidth="1"/>
    <col min="8225" max="8228" width="5.6640625" style="3" customWidth="1"/>
    <col min="8229" max="8229" width="15.44140625" style="3" customWidth="1"/>
    <col min="8230" max="8230" width="17.88671875" style="3" customWidth="1"/>
    <col min="8231" max="8231" width="20.6640625" style="3" customWidth="1"/>
    <col min="8232" max="8232" width="9.5546875" style="3" customWidth="1"/>
    <col min="8233" max="8233" width="10.109375" style="3" customWidth="1"/>
    <col min="8234" max="8234" width="12.6640625" style="3" customWidth="1"/>
    <col min="8235" max="8235" width="11.33203125" style="3" bestFit="1" customWidth="1"/>
    <col min="8236" max="8236" width="14.33203125" style="3" bestFit="1" customWidth="1"/>
    <col min="8237" max="8237" width="8.6640625" style="3" bestFit="1" customWidth="1"/>
    <col min="8238" max="8238" width="11.44140625" style="3"/>
    <col min="8239" max="8239" width="11.6640625" style="3" bestFit="1" customWidth="1"/>
    <col min="8240" max="8473" width="11.44140625" style="3"/>
    <col min="8474" max="8476" width="20.6640625" style="3" customWidth="1"/>
    <col min="8477" max="8478" width="23.33203125" style="3" customWidth="1"/>
    <col min="8479" max="8479" width="20.33203125" style="3" customWidth="1"/>
    <col min="8480" max="8480" width="22.33203125" style="3" customWidth="1"/>
    <col min="8481" max="8484" width="5.6640625" style="3" customWidth="1"/>
    <col min="8485" max="8485" width="15.44140625" style="3" customWidth="1"/>
    <col min="8486" max="8486" width="17.88671875" style="3" customWidth="1"/>
    <col min="8487" max="8487" width="20.6640625" style="3" customWidth="1"/>
    <col min="8488" max="8488" width="9.5546875" style="3" customWidth="1"/>
    <col min="8489" max="8489" width="10.109375" style="3" customWidth="1"/>
    <col min="8490" max="8490" width="12.6640625" style="3" customWidth="1"/>
    <col min="8491" max="8491" width="11.33203125" style="3" bestFit="1" customWidth="1"/>
    <col min="8492" max="8492" width="14.33203125" style="3" bestFit="1" customWidth="1"/>
    <col min="8493" max="8493" width="8.6640625" style="3" bestFit="1" customWidth="1"/>
    <col min="8494" max="8494" width="11.44140625" style="3"/>
    <col min="8495" max="8495" width="11.6640625" style="3" bestFit="1" customWidth="1"/>
    <col min="8496" max="8729" width="11.44140625" style="3"/>
    <col min="8730" max="8732" width="20.6640625" style="3" customWidth="1"/>
    <col min="8733" max="8734" width="23.33203125" style="3" customWidth="1"/>
    <col min="8735" max="8735" width="20.33203125" style="3" customWidth="1"/>
    <col min="8736" max="8736" width="22.33203125" style="3" customWidth="1"/>
    <col min="8737" max="8740" width="5.6640625" style="3" customWidth="1"/>
    <col min="8741" max="8741" width="15.44140625" style="3" customWidth="1"/>
    <col min="8742" max="8742" width="17.88671875" style="3" customWidth="1"/>
    <col min="8743" max="8743" width="20.6640625" style="3" customWidth="1"/>
    <col min="8744" max="8744" width="9.5546875" style="3" customWidth="1"/>
    <col min="8745" max="8745" width="10.109375" style="3" customWidth="1"/>
    <col min="8746" max="8746" width="12.6640625" style="3" customWidth="1"/>
    <col min="8747" max="8747" width="11.33203125" style="3" bestFit="1" customWidth="1"/>
    <col min="8748" max="8748" width="14.33203125" style="3" bestFit="1" customWidth="1"/>
    <col min="8749" max="8749" width="8.6640625" style="3" bestFit="1" customWidth="1"/>
    <col min="8750" max="8750" width="11.44140625" style="3"/>
    <col min="8751" max="8751" width="11.6640625" style="3" bestFit="1" customWidth="1"/>
    <col min="8752" max="8985" width="11.44140625" style="3"/>
    <col min="8986" max="8988" width="20.6640625" style="3" customWidth="1"/>
    <col min="8989" max="8990" width="23.33203125" style="3" customWidth="1"/>
    <col min="8991" max="8991" width="20.33203125" style="3" customWidth="1"/>
    <col min="8992" max="8992" width="22.33203125" style="3" customWidth="1"/>
    <col min="8993" max="8996" width="5.6640625" style="3" customWidth="1"/>
    <col min="8997" max="8997" width="15.44140625" style="3" customWidth="1"/>
    <col min="8998" max="8998" width="17.88671875" style="3" customWidth="1"/>
    <col min="8999" max="8999" width="20.6640625" style="3" customWidth="1"/>
    <col min="9000" max="9000" width="9.5546875" style="3" customWidth="1"/>
    <col min="9001" max="9001" width="10.109375" style="3" customWidth="1"/>
    <col min="9002" max="9002" width="12.6640625" style="3" customWidth="1"/>
    <col min="9003" max="9003" width="11.33203125" style="3" bestFit="1" customWidth="1"/>
    <col min="9004" max="9004" width="14.33203125" style="3" bestFit="1" customWidth="1"/>
    <col min="9005" max="9005" width="8.6640625" style="3" bestFit="1" customWidth="1"/>
    <col min="9006" max="9006" width="11.44140625" style="3"/>
    <col min="9007" max="9007" width="11.6640625" style="3" bestFit="1" customWidth="1"/>
    <col min="9008" max="9241" width="11.44140625" style="3"/>
    <col min="9242" max="9244" width="20.6640625" style="3" customWidth="1"/>
    <col min="9245" max="9246" width="23.33203125" style="3" customWidth="1"/>
    <col min="9247" max="9247" width="20.33203125" style="3" customWidth="1"/>
    <col min="9248" max="9248" width="22.33203125" style="3" customWidth="1"/>
    <col min="9249" max="9252" width="5.6640625" style="3" customWidth="1"/>
    <col min="9253" max="9253" width="15.44140625" style="3" customWidth="1"/>
    <col min="9254" max="9254" width="17.88671875" style="3" customWidth="1"/>
    <col min="9255" max="9255" width="20.6640625" style="3" customWidth="1"/>
    <col min="9256" max="9256" width="9.5546875" style="3" customWidth="1"/>
    <col min="9257" max="9257" width="10.109375" style="3" customWidth="1"/>
    <col min="9258" max="9258" width="12.6640625" style="3" customWidth="1"/>
    <col min="9259" max="9259" width="11.33203125" style="3" bestFit="1" customWidth="1"/>
    <col min="9260" max="9260" width="14.33203125" style="3" bestFit="1" customWidth="1"/>
    <col min="9261" max="9261" width="8.6640625" style="3" bestFit="1" customWidth="1"/>
    <col min="9262" max="9262" width="11.44140625" style="3"/>
    <col min="9263" max="9263" width="11.6640625" style="3" bestFit="1" customWidth="1"/>
    <col min="9264" max="9497" width="11.44140625" style="3"/>
    <col min="9498" max="9500" width="20.6640625" style="3" customWidth="1"/>
    <col min="9501" max="9502" width="23.33203125" style="3" customWidth="1"/>
    <col min="9503" max="9503" width="20.33203125" style="3" customWidth="1"/>
    <col min="9504" max="9504" width="22.33203125" style="3" customWidth="1"/>
    <col min="9505" max="9508" width="5.6640625" style="3" customWidth="1"/>
    <col min="9509" max="9509" width="15.44140625" style="3" customWidth="1"/>
    <col min="9510" max="9510" width="17.88671875" style="3" customWidth="1"/>
    <col min="9511" max="9511" width="20.6640625" style="3" customWidth="1"/>
    <col min="9512" max="9512" width="9.5546875" style="3" customWidth="1"/>
    <col min="9513" max="9513" width="10.109375" style="3" customWidth="1"/>
    <col min="9514" max="9514" width="12.6640625" style="3" customWidth="1"/>
    <col min="9515" max="9515" width="11.33203125" style="3" bestFit="1" customWidth="1"/>
    <col min="9516" max="9516" width="14.33203125" style="3" bestFit="1" customWidth="1"/>
    <col min="9517" max="9517" width="8.6640625" style="3" bestFit="1" customWidth="1"/>
    <col min="9518" max="9518" width="11.44140625" style="3"/>
    <col min="9519" max="9519" width="11.6640625" style="3" bestFit="1" customWidth="1"/>
    <col min="9520" max="9753" width="11.44140625" style="3"/>
    <col min="9754" max="9756" width="20.6640625" style="3" customWidth="1"/>
    <col min="9757" max="9758" width="23.33203125" style="3" customWidth="1"/>
    <col min="9759" max="9759" width="20.33203125" style="3" customWidth="1"/>
    <col min="9760" max="9760" width="22.33203125" style="3" customWidth="1"/>
    <col min="9761" max="9764" width="5.6640625" style="3" customWidth="1"/>
    <col min="9765" max="9765" width="15.44140625" style="3" customWidth="1"/>
    <col min="9766" max="9766" width="17.88671875" style="3" customWidth="1"/>
    <col min="9767" max="9767" width="20.6640625" style="3" customWidth="1"/>
    <col min="9768" max="9768" width="9.5546875" style="3" customWidth="1"/>
    <col min="9769" max="9769" width="10.109375" style="3" customWidth="1"/>
    <col min="9770" max="9770" width="12.6640625" style="3" customWidth="1"/>
    <col min="9771" max="9771" width="11.33203125" style="3" bestFit="1" customWidth="1"/>
    <col min="9772" max="9772" width="14.33203125" style="3" bestFit="1" customWidth="1"/>
    <col min="9773" max="9773" width="8.6640625" style="3" bestFit="1" customWidth="1"/>
    <col min="9774" max="9774" width="11.44140625" style="3"/>
    <col min="9775" max="9775" width="11.6640625" style="3" bestFit="1" customWidth="1"/>
    <col min="9776" max="10009" width="11.44140625" style="3"/>
    <col min="10010" max="10012" width="20.6640625" style="3" customWidth="1"/>
    <col min="10013" max="10014" width="23.33203125" style="3" customWidth="1"/>
    <col min="10015" max="10015" width="20.33203125" style="3" customWidth="1"/>
    <col min="10016" max="10016" width="22.33203125" style="3" customWidth="1"/>
    <col min="10017" max="10020" width="5.6640625" style="3" customWidth="1"/>
    <col min="10021" max="10021" width="15.44140625" style="3" customWidth="1"/>
    <col min="10022" max="10022" width="17.88671875" style="3" customWidth="1"/>
    <col min="10023" max="10023" width="20.6640625" style="3" customWidth="1"/>
    <col min="10024" max="10024" width="9.5546875" style="3" customWidth="1"/>
    <col min="10025" max="10025" width="10.109375" style="3" customWidth="1"/>
    <col min="10026" max="10026" width="12.6640625" style="3" customWidth="1"/>
    <col min="10027" max="10027" width="11.33203125" style="3" bestFit="1" customWidth="1"/>
    <col min="10028" max="10028" width="14.33203125" style="3" bestFit="1" customWidth="1"/>
    <col min="10029" max="10029" width="8.6640625" style="3" bestFit="1" customWidth="1"/>
    <col min="10030" max="10030" width="11.44140625" style="3"/>
    <col min="10031" max="10031" width="11.6640625" style="3" bestFit="1" customWidth="1"/>
    <col min="10032" max="10265" width="11.44140625" style="3"/>
    <col min="10266" max="10268" width="20.6640625" style="3" customWidth="1"/>
    <col min="10269" max="10270" width="23.33203125" style="3" customWidth="1"/>
    <col min="10271" max="10271" width="20.33203125" style="3" customWidth="1"/>
    <col min="10272" max="10272" width="22.33203125" style="3" customWidth="1"/>
    <col min="10273" max="10276" width="5.6640625" style="3" customWidth="1"/>
    <col min="10277" max="10277" width="15.44140625" style="3" customWidth="1"/>
    <col min="10278" max="10278" width="17.88671875" style="3" customWidth="1"/>
    <col min="10279" max="10279" width="20.6640625" style="3" customWidth="1"/>
    <col min="10280" max="10280" width="9.5546875" style="3" customWidth="1"/>
    <col min="10281" max="10281" width="10.109375" style="3" customWidth="1"/>
    <col min="10282" max="10282" width="12.6640625" style="3" customWidth="1"/>
    <col min="10283" max="10283" width="11.33203125" style="3" bestFit="1" customWidth="1"/>
    <col min="10284" max="10284" width="14.33203125" style="3" bestFit="1" customWidth="1"/>
    <col min="10285" max="10285" width="8.6640625" style="3" bestFit="1" customWidth="1"/>
    <col min="10286" max="10286" width="11.44140625" style="3"/>
    <col min="10287" max="10287" width="11.6640625" style="3" bestFit="1" customWidth="1"/>
    <col min="10288" max="10521" width="11.44140625" style="3"/>
    <col min="10522" max="10524" width="20.6640625" style="3" customWidth="1"/>
    <col min="10525" max="10526" width="23.33203125" style="3" customWidth="1"/>
    <col min="10527" max="10527" width="20.33203125" style="3" customWidth="1"/>
    <col min="10528" max="10528" width="22.33203125" style="3" customWidth="1"/>
    <col min="10529" max="10532" width="5.6640625" style="3" customWidth="1"/>
    <col min="10533" max="10533" width="15.44140625" style="3" customWidth="1"/>
    <col min="10534" max="10534" width="17.88671875" style="3" customWidth="1"/>
    <col min="10535" max="10535" width="20.6640625" style="3" customWidth="1"/>
    <col min="10536" max="10536" width="9.5546875" style="3" customWidth="1"/>
    <col min="10537" max="10537" width="10.109375" style="3" customWidth="1"/>
    <col min="10538" max="10538" width="12.6640625" style="3" customWidth="1"/>
    <col min="10539" max="10539" width="11.33203125" style="3" bestFit="1" customWidth="1"/>
    <col min="10540" max="10540" width="14.33203125" style="3" bestFit="1" customWidth="1"/>
    <col min="10541" max="10541" width="8.6640625" style="3" bestFit="1" customWidth="1"/>
    <col min="10542" max="10542" width="11.44140625" style="3"/>
    <col min="10543" max="10543" width="11.6640625" style="3" bestFit="1" customWidth="1"/>
    <col min="10544" max="10777" width="11.44140625" style="3"/>
    <col min="10778" max="10780" width="20.6640625" style="3" customWidth="1"/>
    <col min="10781" max="10782" width="23.33203125" style="3" customWidth="1"/>
    <col min="10783" max="10783" width="20.33203125" style="3" customWidth="1"/>
    <col min="10784" max="10784" width="22.33203125" style="3" customWidth="1"/>
    <col min="10785" max="10788" width="5.6640625" style="3" customWidth="1"/>
    <col min="10789" max="10789" width="15.44140625" style="3" customWidth="1"/>
    <col min="10790" max="10790" width="17.88671875" style="3" customWidth="1"/>
    <col min="10791" max="10791" width="20.6640625" style="3" customWidth="1"/>
    <col min="10792" max="10792" width="9.5546875" style="3" customWidth="1"/>
    <col min="10793" max="10793" width="10.109375" style="3" customWidth="1"/>
    <col min="10794" max="10794" width="12.6640625" style="3" customWidth="1"/>
    <col min="10795" max="10795" width="11.33203125" style="3" bestFit="1" customWidth="1"/>
    <col min="10796" max="10796" width="14.33203125" style="3" bestFit="1" customWidth="1"/>
    <col min="10797" max="10797" width="8.6640625" style="3" bestFit="1" customWidth="1"/>
    <col min="10798" max="10798" width="11.44140625" style="3"/>
    <col min="10799" max="10799" width="11.6640625" style="3" bestFit="1" customWidth="1"/>
    <col min="10800" max="11033" width="11.44140625" style="3"/>
    <col min="11034" max="11036" width="20.6640625" style="3" customWidth="1"/>
    <col min="11037" max="11038" width="23.33203125" style="3" customWidth="1"/>
    <col min="11039" max="11039" width="20.33203125" style="3" customWidth="1"/>
    <col min="11040" max="11040" width="22.33203125" style="3" customWidth="1"/>
    <col min="11041" max="11044" width="5.6640625" style="3" customWidth="1"/>
    <col min="11045" max="11045" width="15.44140625" style="3" customWidth="1"/>
    <col min="11046" max="11046" width="17.88671875" style="3" customWidth="1"/>
    <col min="11047" max="11047" width="20.6640625" style="3" customWidth="1"/>
    <col min="11048" max="11048" width="9.5546875" style="3" customWidth="1"/>
    <col min="11049" max="11049" width="10.109375" style="3" customWidth="1"/>
    <col min="11050" max="11050" width="12.6640625" style="3" customWidth="1"/>
    <col min="11051" max="11051" width="11.33203125" style="3" bestFit="1" customWidth="1"/>
    <col min="11052" max="11052" width="14.33203125" style="3" bestFit="1" customWidth="1"/>
    <col min="11053" max="11053" width="8.6640625" style="3" bestFit="1" customWidth="1"/>
    <col min="11054" max="11054" width="11.44140625" style="3"/>
    <col min="11055" max="11055" width="11.6640625" style="3" bestFit="1" customWidth="1"/>
    <col min="11056" max="11289" width="11.44140625" style="3"/>
    <col min="11290" max="11292" width="20.6640625" style="3" customWidth="1"/>
    <col min="11293" max="11294" width="23.33203125" style="3" customWidth="1"/>
    <col min="11295" max="11295" width="20.33203125" style="3" customWidth="1"/>
    <col min="11296" max="11296" width="22.33203125" style="3" customWidth="1"/>
    <col min="11297" max="11300" width="5.6640625" style="3" customWidth="1"/>
    <col min="11301" max="11301" width="15.44140625" style="3" customWidth="1"/>
    <col min="11302" max="11302" width="17.88671875" style="3" customWidth="1"/>
    <col min="11303" max="11303" width="20.6640625" style="3" customWidth="1"/>
    <col min="11304" max="11304" width="9.5546875" style="3" customWidth="1"/>
    <col min="11305" max="11305" width="10.109375" style="3" customWidth="1"/>
    <col min="11306" max="11306" width="12.6640625" style="3" customWidth="1"/>
    <col min="11307" max="11307" width="11.33203125" style="3" bestFit="1" customWidth="1"/>
    <col min="11308" max="11308" width="14.33203125" style="3" bestFit="1" customWidth="1"/>
    <col min="11309" max="11309" width="8.6640625" style="3" bestFit="1" customWidth="1"/>
    <col min="11310" max="11310" width="11.44140625" style="3"/>
    <col min="11311" max="11311" width="11.6640625" style="3" bestFit="1" customWidth="1"/>
    <col min="11312" max="11545" width="11.44140625" style="3"/>
    <col min="11546" max="11548" width="20.6640625" style="3" customWidth="1"/>
    <col min="11549" max="11550" width="23.33203125" style="3" customWidth="1"/>
    <col min="11551" max="11551" width="20.33203125" style="3" customWidth="1"/>
    <col min="11552" max="11552" width="22.33203125" style="3" customWidth="1"/>
    <col min="11553" max="11556" width="5.6640625" style="3" customWidth="1"/>
    <col min="11557" max="11557" width="15.44140625" style="3" customWidth="1"/>
    <col min="11558" max="11558" width="17.88671875" style="3" customWidth="1"/>
    <col min="11559" max="11559" width="20.6640625" style="3" customWidth="1"/>
    <col min="11560" max="11560" width="9.5546875" style="3" customWidth="1"/>
    <col min="11561" max="11561" width="10.109375" style="3" customWidth="1"/>
    <col min="11562" max="11562" width="12.6640625" style="3" customWidth="1"/>
    <col min="11563" max="11563" width="11.33203125" style="3" bestFit="1" customWidth="1"/>
    <col min="11564" max="11564" width="14.33203125" style="3" bestFit="1" customWidth="1"/>
    <col min="11565" max="11565" width="8.6640625" style="3" bestFit="1" customWidth="1"/>
    <col min="11566" max="11566" width="11.44140625" style="3"/>
    <col min="11567" max="11567" width="11.6640625" style="3" bestFit="1" customWidth="1"/>
    <col min="11568" max="11801" width="11.44140625" style="3"/>
    <col min="11802" max="11804" width="20.6640625" style="3" customWidth="1"/>
    <col min="11805" max="11806" width="23.33203125" style="3" customWidth="1"/>
    <col min="11807" max="11807" width="20.33203125" style="3" customWidth="1"/>
    <col min="11808" max="11808" width="22.33203125" style="3" customWidth="1"/>
    <col min="11809" max="11812" width="5.6640625" style="3" customWidth="1"/>
    <col min="11813" max="11813" width="15.44140625" style="3" customWidth="1"/>
    <col min="11814" max="11814" width="17.88671875" style="3" customWidth="1"/>
    <col min="11815" max="11815" width="20.6640625" style="3" customWidth="1"/>
    <col min="11816" max="11816" width="9.5546875" style="3" customWidth="1"/>
    <col min="11817" max="11817" width="10.109375" style="3" customWidth="1"/>
    <col min="11818" max="11818" width="12.6640625" style="3" customWidth="1"/>
    <col min="11819" max="11819" width="11.33203125" style="3" bestFit="1" customWidth="1"/>
    <col min="11820" max="11820" width="14.33203125" style="3" bestFit="1" customWidth="1"/>
    <col min="11821" max="11821" width="8.6640625" style="3" bestFit="1" customWidth="1"/>
    <col min="11822" max="11822" width="11.44140625" style="3"/>
    <col min="11823" max="11823" width="11.6640625" style="3" bestFit="1" customWidth="1"/>
    <col min="11824" max="12057" width="11.44140625" style="3"/>
    <col min="12058" max="12060" width="20.6640625" style="3" customWidth="1"/>
    <col min="12061" max="12062" width="23.33203125" style="3" customWidth="1"/>
    <col min="12063" max="12063" width="20.33203125" style="3" customWidth="1"/>
    <col min="12064" max="12064" width="22.33203125" style="3" customWidth="1"/>
    <col min="12065" max="12068" width="5.6640625" style="3" customWidth="1"/>
    <col min="12069" max="12069" width="15.44140625" style="3" customWidth="1"/>
    <col min="12070" max="12070" width="17.88671875" style="3" customWidth="1"/>
    <col min="12071" max="12071" width="20.6640625" style="3" customWidth="1"/>
    <col min="12072" max="12072" width="9.5546875" style="3" customWidth="1"/>
    <col min="12073" max="12073" width="10.109375" style="3" customWidth="1"/>
    <col min="12074" max="12074" width="12.6640625" style="3" customWidth="1"/>
    <col min="12075" max="12075" width="11.33203125" style="3" bestFit="1" customWidth="1"/>
    <col min="12076" max="12076" width="14.33203125" style="3" bestFit="1" customWidth="1"/>
    <col min="12077" max="12077" width="8.6640625" style="3" bestFit="1" customWidth="1"/>
    <col min="12078" max="12078" width="11.44140625" style="3"/>
    <col min="12079" max="12079" width="11.6640625" style="3" bestFit="1" customWidth="1"/>
    <col min="12080" max="12313" width="11.44140625" style="3"/>
    <col min="12314" max="12316" width="20.6640625" style="3" customWidth="1"/>
    <col min="12317" max="12318" width="23.33203125" style="3" customWidth="1"/>
    <col min="12319" max="12319" width="20.33203125" style="3" customWidth="1"/>
    <col min="12320" max="12320" width="22.33203125" style="3" customWidth="1"/>
    <col min="12321" max="12324" width="5.6640625" style="3" customWidth="1"/>
    <col min="12325" max="12325" width="15.44140625" style="3" customWidth="1"/>
    <col min="12326" max="12326" width="17.88671875" style="3" customWidth="1"/>
    <col min="12327" max="12327" width="20.6640625" style="3" customWidth="1"/>
    <col min="12328" max="12328" width="9.5546875" style="3" customWidth="1"/>
    <col min="12329" max="12329" width="10.109375" style="3" customWidth="1"/>
    <col min="12330" max="12330" width="12.6640625" style="3" customWidth="1"/>
    <col min="12331" max="12331" width="11.33203125" style="3" bestFit="1" customWidth="1"/>
    <col min="12332" max="12332" width="14.33203125" style="3" bestFit="1" customWidth="1"/>
    <col min="12333" max="12333" width="8.6640625" style="3" bestFit="1" customWidth="1"/>
    <col min="12334" max="12334" width="11.44140625" style="3"/>
    <col min="12335" max="12335" width="11.6640625" style="3" bestFit="1" customWidth="1"/>
    <col min="12336" max="12569" width="11.44140625" style="3"/>
    <col min="12570" max="12572" width="20.6640625" style="3" customWidth="1"/>
    <col min="12573" max="12574" width="23.33203125" style="3" customWidth="1"/>
    <col min="12575" max="12575" width="20.33203125" style="3" customWidth="1"/>
    <col min="12576" max="12576" width="22.33203125" style="3" customWidth="1"/>
    <col min="12577" max="12580" width="5.6640625" style="3" customWidth="1"/>
    <col min="12581" max="12581" width="15.44140625" style="3" customWidth="1"/>
    <col min="12582" max="12582" width="17.88671875" style="3" customWidth="1"/>
    <col min="12583" max="12583" width="20.6640625" style="3" customWidth="1"/>
    <col min="12584" max="12584" width="9.5546875" style="3" customWidth="1"/>
    <col min="12585" max="12585" width="10.109375" style="3" customWidth="1"/>
    <col min="12586" max="12586" width="12.6640625" style="3" customWidth="1"/>
    <col min="12587" max="12587" width="11.33203125" style="3" bestFit="1" customWidth="1"/>
    <col min="12588" max="12588" width="14.33203125" style="3" bestFit="1" customWidth="1"/>
    <col min="12589" max="12589" width="8.6640625" style="3" bestFit="1" customWidth="1"/>
    <col min="12590" max="12590" width="11.44140625" style="3"/>
    <col min="12591" max="12591" width="11.6640625" style="3" bestFit="1" customWidth="1"/>
    <col min="12592" max="12825" width="11.44140625" style="3"/>
    <col min="12826" max="12828" width="20.6640625" style="3" customWidth="1"/>
    <col min="12829" max="12830" width="23.33203125" style="3" customWidth="1"/>
    <col min="12831" max="12831" width="20.33203125" style="3" customWidth="1"/>
    <col min="12832" max="12832" width="22.33203125" style="3" customWidth="1"/>
    <col min="12833" max="12836" width="5.6640625" style="3" customWidth="1"/>
    <col min="12837" max="12837" width="15.44140625" style="3" customWidth="1"/>
    <col min="12838" max="12838" width="17.88671875" style="3" customWidth="1"/>
    <col min="12839" max="12839" width="20.6640625" style="3" customWidth="1"/>
    <col min="12840" max="12840" width="9.5546875" style="3" customWidth="1"/>
    <col min="12841" max="12841" width="10.109375" style="3" customWidth="1"/>
    <col min="12842" max="12842" width="12.6640625" style="3" customWidth="1"/>
    <col min="12843" max="12843" width="11.33203125" style="3" bestFit="1" customWidth="1"/>
    <col min="12844" max="12844" width="14.33203125" style="3" bestFit="1" customWidth="1"/>
    <col min="12845" max="12845" width="8.6640625" style="3" bestFit="1" customWidth="1"/>
    <col min="12846" max="12846" width="11.44140625" style="3"/>
    <col min="12847" max="12847" width="11.6640625" style="3" bestFit="1" customWidth="1"/>
    <col min="12848" max="13081" width="11.44140625" style="3"/>
    <col min="13082" max="13084" width="20.6640625" style="3" customWidth="1"/>
    <col min="13085" max="13086" width="23.33203125" style="3" customWidth="1"/>
    <col min="13087" max="13087" width="20.33203125" style="3" customWidth="1"/>
    <col min="13088" max="13088" width="22.33203125" style="3" customWidth="1"/>
    <col min="13089" max="13092" width="5.6640625" style="3" customWidth="1"/>
    <col min="13093" max="13093" width="15.44140625" style="3" customWidth="1"/>
    <col min="13094" max="13094" width="17.88671875" style="3" customWidth="1"/>
    <col min="13095" max="13095" width="20.6640625" style="3" customWidth="1"/>
    <col min="13096" max="13096" width="9.5546875" style="3" customWidth="1"/>
    <col min="13097" max="13097" width="10.109375" style="3" customWidth="1"/>
    <col min="13098" max="13098" width="12.6640625" style="3" customWidth="1"/>
    <col min="13099" max="13099" width="11.33203125" style="3" bestFit="1" customWidth="1"/>
    <col min="13100" max="13100" width="14.33203125" style="3" bestFit="1" customWidth="1"/>
    <col min="13101" max="13101" width="8.6640625" style="3" bestFit="1" customWidth="1"/>
    <col min="13102" max="13102" width="11.44140625" style="3"/>
    <col min="13103" max="13103" width="11.6640625" style="3" bestFit="1" customWidth="1"/>
    <col min="13104" max="13337" width="11.44140625" style="3"/>
    <col min="13338" max="13340" width="20.6640625" style="3" customWidth="1"/>
    <col min="13341" max="13342" width="23.33203125" style="3" customWidth="1"/>
    <col min="13343" max="13343" width="20.33203125" style="3" customWidth="1"/>
    <col min="13344" max="13344" width="22.33203125" style="3" customWidth="1"/>
    <col min="13345" max="13348" width="5.6640625" style="3" customWidth="1"/>
    <col min="13349" max="13349" width="15.44140625" style="3" customWidth="1"/>
    <col min="13350" max="13350" width="17.88671875" style="3" customWidth="1"/>
    <col min="13351" max="13351" width="20.6640625" style="3" customWidth="1"/>
    <col min="13352" max="13352" width="9.5546875" style="3" customWidth="1"/>
    <col min="13353" max="13353" width="10.109375" style="3" customWidth="1"/>
    <col min="13354" max="13354" width="12.6640625" style="3" customWidth="1"/>
    <col min="13355" max="13355" width="11.33203125" style="3" bestFit="1" customWidth="1"/>
    <col min="13356" max="13356" width="14.33203125" style="3" bestFit="1" customWidth="1"/>
    <col min="13357" max="13357" width="8.6640625" style="3" bestFit="1" customWidth="1"/>
    <col min="13358" max="13358" width="11.44140625" style="3"/>
    <col min="13359" max="13359" width="11.6640625" style="3" bestFit="1" customWidth="1"/>
    <col min="13360" max="13593" width="11.44140625" style="3"/>
    <col min="13594" max="13596" width="20.6640625" style="3" customWidth="1"/>
    <col min="13597" max="13598" width="23.33203125" style="3" customWidth="1"/>
    <col min="13599" max="13599" width="20.33203125" style="3" customWidth="1"/>
    <col min="13600" max="13600" width="22.33203125" style="3" customWidth="1"/>
    <col min="13601" max="13604" width="5.6640625" style="3" customWidth="1"/>
    <col min="13605" max="13605" width="15.44140625" style="3" customWidth="1"/>
    <col min="13606" max="13606" width="17.88671875" style="3" customWidth="1"/>
    <col min="13607" max="13607" width="20.6640625" style="3" customWidth="1"/>
    <col min="13608" max="13608" width="9.5546875" style="3" customWidth="1"/>
    <col min="13609" max="13609" width="10.109375" style="3" customWidth="1"/>
    <col min="13610" max="13610" width="12.6640625" style="3" customWidth="1"/>
    <col min="13611" max="13611" width="11.33203125" style="3" bestFit="1" customWidth="1"/>
    <col min="13612" max="13612" width="14.33203125" style="3" bestFit="1" customWidth="1"/>
    <col min="13613" max="13613" width="8.6640625" style="3" bestFit="1" customWidth="1"/>
    <col min="13614" max="13614" width="11.44140625" style="3"/>
    <col min="13615" max="13615" width="11.6640625" style="3" bestFit="1" customWidth="1"/>
    <col min="13616" max="13849" width="11.44140625" style="3"/>
    <col min="13850" max="13852" width="20.6640625" style="3" customWidth="1"/>
    <col min="13853" max="13854" width="23.33203125" style="3" customWidth="1"/>
    <col min="13855" max="13855" width="20.33203125" style="3" customWidth="1"/>
    <col min="13856" max="13856" width="22.33203125" style="3" customWidth="1"/>
    <col min="13857" max="13860" width="5.6640625" style="3" customWidth="1"/>
    <col min="13861" max="13861" width="15.44140625" style="3" customWidth="1"/>
    <col min="13862" max="13862" width="17.88671875" style="3" customWidth="1"/>
    <col min="13863" max="13863" width="20.6640625" style="3" customWidth="1"/>
    <col min="13864" max="13864" width="9.5546875" style="3" customWidth="1"/>
    <col min="13865" max="13865" width="10.109375" style="3" customWidth="1"/>
    <col min="13866" max="13866" width="12.6640625" style="3" customWidth="1"/>
    <col min="13867" max="13867" width="11.33203125" style="3" bestFit="1" customWidth="1"/>
    <col min="13868" max="13868" width="14.33203125" style="3" bestFit="1" customWidth="1"/>
    <col min="13869" max="13869" width="8.6640625" style="3" bestFit="1" customWidth="1"/>
    <col min="13870" max="13870" width="11.44140625" style="3"/>
    <col min="13871" max="13871" width="11.6640625" style="3" bestFit="1" customWidth="1"/>
    <col min="13872" max="14105" width="11.44140625" style="3"/>
    <col min="14106" max="14108" width="20.6640625" style="3" customWidth="1"/>
    <col min="14109" max="14110" width="23.33203125" style="3" customWidth="1"/>
    <col min="14111" max="14111" width="20.33203125" style="3" customWidth="1"/>
    <col min="14112" max="14112" width="22.33203125" style="3" customWidth="1"/>
    <col min="14113" max="14116" width="5.6640625" style="3" customWidth="1"/>
    <col min="14117" max="14117" width="15.44140625" style="3" customWidth="1"/>
    <col min="14118" max="14118" width="17.88671875" style="3" customWidth="1"/>
    <col min="14119" max="14119" width="20.6640625" style="3" customWidth="1"/>
    <col min="14120" max="14120" width="9.5546875" style="3" customWidth="1"/>
    <col min="14121" max="14121" width="10.109375" style="3" customWidth="1"/>
    <col min="14122" max="14122" width="12.6640625" style="3" customWidth="1"/>
    <col min="14123" max="14123" width="11.33203125" style="3" bestFit="1" customWidth="1"/>
    <col min="14124" max="14124" width="14.33203125" style="3" bestFit="1" customWidth="1"/>
    <col min="14125" max="14125" width="8.6640625" style="3" bestFit="1" customWidth="1"/>
    <col min="14126" max="14126" width="11.44140625" style="3"/>
    <col min="14127" max="14127" width="11.6640625" style="3" bestFit="1" customWidth="1"/>
    <col min="14128" max="14361" width="11.44140625" style="3"/>
    <col min="14362" max="14364" width="20.6640625" style="3" customWidth="1"/>
    <col min="14365" max="14366" width="23.33203125" style="3" customWidth="1"/>
    <col min="14367" max="14367" width="20.33203125" style="3" customWidth="1"/>
    <col min="14368" max="14368" width="22.33203125" style="3" customWidth="1"/>
    <col min="14369" max="14372" width="5.6640625" style="3" customWidth="1"/>
    <col min="14373" max="14373" width="15.44140625" style="3" customWidth="1"/>
    <col min="14374" max="14374" width="17.88671875" style="3" customWidth="1"/>
    <col min="14375" max="14375" width="20.6640625" style="3" customWidth="1"/>
    <col min="14376" max="14376" width="9.5546875" style="3" customWidth="1"/>
    <col min="14377" max="14377" width="10.109375" style="3" customWidth="1"/>
    <col min="14378" max="14378" width="12.6640625" style="3" customWidth="1"/>
    <col min="14379" max="14379" width="11.33203125" style="3" bestFit="1" customWidth="1"/>
    <col min="14380" max="14380" width="14.33203125" style="3" bestFit="1" customWidth="1"/>
    <col min="14381" max="14381" width="8.6640625" style="3" bestFit="1" customWidth="1"/>
    <col min="14382" max="14382" width="11.44140625" style="3"/>
    <col min="14383" max="14383" width="11.6640625" style="3" bestFit="1" customWidth="1"/>
    <col min="14384" max="14617" width="11.44140625" style="3"/>
    <col min="14618" max="14620" width="20.6640625" style="3" customWidth="1"/>
    <col min="14621" max="14622" width="23.33203125" style="3" customWidth="1"/>
    <col min="14623" max="14623" width="20.33203125" style="3" customWidth="1"/>
    <col min="14624" max="14624" width="22.33203125" style="3" customWidth="1"/>
    <col min="14625" max="14628" width="5.6640625" style="3" customWidth="1"/>
    <col min="14629" max="14629" width="15.44140625" style="3" customWidth="1"/>
    <col min="14630" max="14630" width="17.88671875" style="3" customWidth="1"/>
    <col min="14631" max="14631" width="20.6640625" style="3" customWidth="1"/>
    <col min="14632" max="14632" width="9.5546875" style="3" customWidth="1"/>
    <col min="14633" max="14633" width="10.109375" style="3" customWidth="1"/>
    <col min="14634" max="14634" width="12.6640625" style="3" customWidth="1"/>
    <col min="14635" max="14635" width="11.33203125" style="3" bestFit="1" customWidth="1"/>
    <col min="14636" max="14636" width="14.33203125" style="3" bestFit="1" customWidth="1"/>
    <col min="14637" max="14637" width="8.6640625" style="3" bestFit="1" customWidth="1"/>
    <col min="14638" max="14638" width="11.44140625" style="3"/>
    <col min="14639" max="14639" width="11.6640625" style="3" bestFit="1" customWidth="1"/>
    <col min="14640" max="14873" width="11.44140625" style="3"/>
    <col min="14874" max="14876" width="20.6640625" style="3" customWidth="1"/>
    <col min="14877" max="14878" width="23.33203125" style="3" customWidth="1"/>
    <col min="14879" max="14879" width="20.33203125" style="3" customWidth="1"/>
    <col min="14880" max="14880" width="22.33203125" style="3" customWidth="1"/>
    <col min="14881" max="14884" width="5.6640625" style="3" customWidth="1"/>
    <col min="14885" max="14885" width="15.44140625" style="3" customWidth="1"/>
    <col min="14886" max="14886" width="17.88671875" style="3" customWidth="1"/>
    <col min="14887" max="14887" width="20.6640625" style="3" customWidth="1"/>
    <col min="14888" max="14888" width="9.5546875" style="3" customWidth="1"/>
    <col min="14889" max="14889" width="10.109375" style="3" customWidth="1"/>
    <col min="14890" max="14890" width="12.6640625" style="3" customWidth="1"/>
    <col min="14891" max="14891" width="11.33203125" style="3" bestFit="1" customWidth="1"/>
    <col min="14892" max="14892" width="14.33203125" style="3" bestFit="1" customWidth="1"/>
    <col min="14893" max="14893" width="8.6640625" style="3" bestFit="1" customWidth="1"/>
    <col min="14894" max="14894" width="11.44140625" style="3"/>
    <col min="14895" max="14895" width="11.6640625" style="3" bestFit="1" customWidth="1"/>
    <col min="14896" max="15129" width="11.44140625" style="3"/>
    <col min="15130" max="15132" width="20.6640625" style="3" customWidth="1"/>
    <col min="15133" max="15134" width="23.33203125" style="3" customWidth="1"/>
    <col min="15135" max="15135" width="20.33203125" style="3" customWidth="1"/>
    <col min="15136" max="15136" width="22.33203125" style="3" customWidth="1"/>
    <col min="15137" max="15140" width="5.6640625" style="3" customWidth="1"/>
    <col min="15141" max="15141" width="15.44140625" style="3" customWidth="1"/>
    <col min="15142" max="15142" width="17.88671875" style="3" customWidth="1"/>
    <col min="15143" max="15143" width="20.6640625" style="3" customWidth="1"/>
    <col min="15144" max="15144" width="9.5546875" style="3" customWidth="1"/>
    <col min="15145" max="15145" width="10.109375" style="3" customWidth="1"/>
    <col min="15146" max="15146" width="12.6640625" style="3" customWidth="1"/>
    <col min="15147" max="15147" width="11.33203125" style="3" bestFit="1" customWidth="1"/>
    <col min="15148" max="15148" width="14.33203125" style="3" bestFit="1" customWidth="1"/>
    <col min="15149" max="15149" width="8.6640625" style="3" bestFit="1" customWidth="1"/>
    <col min="15150" max="15150" width="11.44140625" style="3"/>
    <col min="15151" max="15151" width="11.6640625" style="3" bestFit="1" customWidth="1"/>
    <col min="15152" max="15385" width="11.44140625" style="3"/>
    <col min="15386" max="15388" width="20.6640625" style="3" customWidth="1"/>
    <col min="15389" max="15390" width="23.33203125" style="3" customWidth="1"/>
    <col min="15391" max="15391" width="20.33203125" style="3" customWidth="1"/>
    <col min="15392" max="15392" width="22.33203125" style="3" customWidth="1"/>
    <col min="15393" max="15396" width="5.6640625" style="3" customWidth="1"/>
    <col min="15397" max="15397" width="15.44140625" style="3" customWidth="1"/>
    <col min="15398" max="15398" width="17.88671875" style="3" customWidth="1"/>
    <col min="15399" max="15399" width="20.6640625" style="3" customWidth="1"/>
    <col min="15400" max="15400" width="9.5546875" style="3" customWidth="1"/>
    <col min="15401" max="15401" width="10.109375" style="3" customWidth="1"/>
    <col min="15402" max="15402" width="12.6640625" style="3" customWidth="1"/>
    <col min="15403" max="15403" width="11.33203125" style="3" bestFit="1" customWidth="1"/>
    <col min="15404" max="15404" width="14.33203125" style="3" bestFit="1" customWidth="1"/>
    <col min="15405" max="15405" width="8.6640625" style="3" bestFit="1" customWidth="1"/>
    <col min="15406" max="15406" width="11.44140625" style="3"/>
    <col min="15407" max="15407" width="11.6640625" style="3" bestFit="1" customWidth="1"/>
    <col min="15408" max="15641" width="11.44140625" style="3"/>
    <col min="15642" max="15644" width="20.6640625" style="3" customWidth="1"/>
    <col min="15645" max="15646" width="23.33203125" style="3" customWidth="1"/>
    <col min="15647" max="15647" width="20.33203125" style="3" customWidth="1"/>
    <col min="15648" max="15648" width="22.33203125" style="3" customWidth="1"/>
    <col min="15649" max="15652" width="5.6640625" style="3" customWidth="1"/>
    <col min="15653" max="15653" width="15.44140625" style="3" customWidth="1"/>
    <col min="15654" max="15654" width="17.88671875" style="3" customWidth="1"/>
    <col min="15655" max="15655" width="20.6640625" style="3" customWidth="1"/>
    <col min="15656" max="15656" width="9.5546875" style="3" customWidth="1"/>
    <col min="15657" max="15657" width="10.109375" style="3" customWidth="1"/>
    <col min="15658" max="15658" width="12.6640625" style="3" customWidth="1"/>
    <col min="15659" max="15659" width="11.33203125" style="3" bestFit="1" customWidth="1"/>
    <col min="15660" max="15660" width="14.33203125" style="3" bestFit="1" customWidth="1"/>
    <col min="15661" max="15661" width="8.6640625" style="3" bestFit="1" customWidth="1"/>
    <col min="15662" max="15662" width="11.44140625" style="3"/>
    <col min="15663" max="15663" width="11.6640625" style="3" bestFit="1" customWidth="1"/>
    <col min="15664" max="15897" width="11.44140625" style="3"/>
    <col min="15898" max="15900" width="20.6640625" style="3" customWidth="1"/>
    <col min="15901" max="15902" width="23.33203125" style="3" customWidth="1"/>
    <col min="15903" max="15903" width="20.33203125" style="3" customWidth="1"/>
    <col min="15904" max="15904" width="22.33203125" style="3" customWidth="1"/>
    <col min="15905" max="15908" width="5.6640625" style="3" customWidth="1"/>
    <col min="15909" max="15909" width="15.44140625" style="3" customWidth="1"/>
    <col min="15910" max="15910" width="17.88671875" style="3" customWidth="1"/>
    <col min="15911" max="15911" width="20.6640625" style="3" customWidth="1"/>
    <col min="15912" max="15912" width="9.5546875" style="3" customWidth="1"/>
    <col min="15913" max="15913" width="10.109375" style="3" customWidth="1"/>
    <col min="15914" max="15914" width="12.6640625" style="3" customWidth="1"/>
    <col min="15915" max="15915" width="11.33203125" style="3" bestFit="1" customWidth="1"/>
    <col min="15916" max="15916" width="14.33203125" style="3" bestFit="1" customWidth="1"/>
    <col min="15917" max="15917" width="8.6640625" style="3" bestFit="1" customWidth="1"/>
    <col min="15918" max="15918" width="11.44140625" style="3"/>
    <col min="15919" max="15919" width="11.6640625" style="3" bestFit="1" customWidth="1"/>
    <col min="15920" max="16384" width="11.44140625" style="3"/>
  </cols>
  <sheetData>
    <row r="1" spans="1:41" ht="21" customHeight="1" x14ac:dyDescent="0.3">
      <c r="A1" s="318"/>
      <c r="B1" s="321" t="s">
        <v>13</v>
      </c>
      <c r="C1" s="322"/>
      <c r="D1" s="322"/>
      <c r="E1" s="322"/>
      <c r="F1" s="322"/>
      <c r="G1" s="323"/>
      <c r="H1" s="327" t="s">
        <v>14</v>
      </c>
      <c r="I1" s="328"/>
      <c r="J1" s="328"/>
      <c r="K1" s="329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21" customHeight="1" x14ac:dyDescent="0.3">
      <c r="A2" s="319"/>
      <c r="B2" s="324"/>
      <c r="C2" s="325"/>
      <c r="D2" s="325"/>
      <c r="E2" s="325"/>
      <c r="F2" s="325"/>
      <c r="G2" s="326"/>
      <c r="H2" s="330" t="s">
        <v>15</v>
      </c>
      <c r="I2" s="331"/>
      <c r="J2" s="331"/>
      <c r="K2" s="332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21" customHeight="1" thickBot="1" x14ac:dyDescent="0.35">
      <c r="A3" s="320"/>
      <c r="B3" s="333" t="s">
        <v>335</v>
      </c>
      <c r="C3" s="334"/>
      <c r="D3" s="334"/>
      <c r="E3" s="334"/>
      <c r="F3" s="334"/>
      <c r="G3" s="335"/>
      <c r="H3" s="336" t="s">
        <v>0</v>
      </c>
      <c r="I3" s="337"/>
      <c r="J3" s="337"/>
      <c r="K3" s="338"/>
      <c r="L3" s="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15.75" customHeight="1" thickBot="1" x14ac:dyDescent="0.35">
      <c r="A4" s="339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20.100000000000001" customHeight="1" thickBot="1" x14ac:dyDescent="0.35">
      <c r="A5" s="228" t="s">
        <v>38</v>
      </c>
      <c r="B5" s="229"/>
      <c r="C5" s="229"/>
      <c r="D5" s="229"/>
      <c r="E5" s="229"/>
      <c r="F5" s="229"/>
      <c r="G5" s="229"/>
      <c r="H5" s="229"/>
      <c r="I5" s="229"/>
      <c r="J5" s="229"/>
      <c r="K5" s="230"/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20.100000000000001" customHeight="1" x14ac:dyDescent="0.3">
      <c r="A6" s="340" t="s">
        <v>336</v>
      </c>
      <c r="B6" s="237"/>
      <c r="C6" s="238"/>
      <c r="D6" s="245" t="s">
        <v>1</v>
      </c>
      <c r="E6" s="245" t="s">
        <v>2</v>
      </c>
      <c r="F6" s="245" t="s">
        <v>3</v>
      </c>
      <c r="G6" s="248" t="s">
        <v>4</v>
      </c>
      <c r="H6" s="251" t="s">
        <v>5</v>
      </c>
      <c r="I6" s="252"/>
      <c r="J6" s="252"/>
      <c r="K6" s="253"/>
      <c r="L6" s="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20.100000000000001" customHeight="1" x14ac:dyDescent="0.3">
      <c r="A7" s="239"/>
      <c r="B7" s="240"/>
      <c r="C7" s="241"/>
      <c r="D7" s="246"/>
      <c r="E7" s="246"/>
      <c r="F7" s="246"/>
      <c r="G7" s="249"/>
      <c r="H7" s="254"/>
      <c r="I7" s="255"/>
      <c r="J7" s="255"/>
      <c r="K7" s="256"/>
      <c r="L7" s="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20.100000000000001" customHeight="1" thickBot="1" x14ac:dyDescent="0.35">
      <c r="A8" s="242"/>
      <c r="B8" s="243"/>
      <c r="C8" s="244"/>
      <c r="D8" s="246"/>
      <c r="E8" s="246"/>
      <c r="F8" s="246"/>
      <c r="G8" s="249"/>
      <c r="H8" s="257"/>
      <c r="I8" s="258"/>
      <c r="J8" s="258"/>
      <c r="K8" s="259"/>
      <c r="L8" s="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20.100000000000001" customHeight="1" x14ac:dyDescent="0.3">
      <c r="A9" s="245" t="s">
        <v>6</v>
      </c>
      <c r="B9" s="245" t="s">
        <v>7</v>
      </c>
      <c r="C9" s="245" t="s">
        <v>8</v>
      </c>
      <c r="D9" s="246"/>
      <c r="E9" s="246"/>
      <c r="F9" s="246"/>
      <c r="G9" s="249"/>
      <c r="H9" s="260" t="s">
        <v>9</v>
      </c>
      <c r="I9" s="260" t="s">
        <v>10</v>
      </c>
      <c r="J9" s="260" t="s">
        <v>11</v>
      </c>
      <c r="K9" s="260" t="s">
        <v>12</v>
      </c>
      <c r="L9" s="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20.100000000000001" customHeight="1" thickBot="1" x14ac:dyDescent="0.35">
      <c r="A10" s="247"/>
      <c r="B10" s="247"/>
      <c r="C10" s="247"/>
      <c r="D10" s="247"/>
      <c r="E10" s="247"/>
      <c r="F10" s="246"/>
      <c r="G10" s="250"/>
      <c r="H10" s="267"/>
      <c r="I10" s="267"/>
      <c r="J10" s="267"/>
      <c r="K10" s="267"/>
      <c r="L10" s="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39" customHeight="1" x14ac:dyDescent="0.3">
      <c r="A11" s="341" t="s">
        <v>16</v>
      </c>
      <c r="B11" s="341" t="s">
        <v>17</v>
      </c>
      <c r="C11" s="345" t="s">
        <v>18</v>
      </c>
      <c r="D11" s="345" t="s">
        <v>19</v>
      </c>
      <c r="E11" s="18" t="s">
        <v>20</v>
      </c>
      <c r="F11" s="19" t="s">
        <v>511</v>
      </c>
      <c r="G11" s="20">
        <v>0.09</v>
      </c>
      <c r="H11" s="21">
        <v>1</v>
      </c>
      <c r="I11" s="22"/>
      <c r="J11" s="22"/>
      <c r="K11" s="22"/>
      <c r="L11" s="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39" customHeight="1" x14ac:dyDescent="0.3">
      <c r="A12" s="342"/>
      <c r="B12" s="342"/>
      <c r="C12" s="346"/>
      <c r="D12" s="346"/>
      <c r="E12" s="23" t="s">
        <v>21</v>
      </c>
      <c r="F12" s="24" t="s">
        <v>511</v>
      </c>
      <c r="G12" s="25">
        <v>0.08</v>
      </c>
      <c r="H12" s="26">
        <v>1</v>
      </c>
      <c r="I12" s="27"/>
      <c r="J12" s="27"/>
      <c r="K12" s="27"/>
      <c r="L12" s="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39" customHeight="1" x14ac:dyDescent="0.3">
      <c r="A13" s="342"/>
      <c r="B13" s="342"/>
      <c r="C13" s="346"/>
      <c r="D13" s="346"/>
      <c r="E13" s="23" t="s">
        <v>22</v>
      </c>
      <c r="F13" s="24" t="s">
        <v>511</v>
      </c>
      <c r="G13" s="25">
        <v>0.08</v>
      </c>
      <c r="H13" s="28">
        <v>1</v>
      </c>
      <c r="I13" s="29"/>
      <c r="J13" s="29"/>
      <c r="K13" s="29"/>
      <c r="L13" s="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39" customHeight="1" x14ac:dyDescent="0.3">
      <c r="A14" s="342"/>
      <c r="B14" s="342"/>
      <c r="C14" s="346"/>
      <c r="D14" s="346"/>
      <c r="E14" s="23" t="s">
        <v>23</v>
      </c>
      <c r="F14" s="24" t="s">
        <v>511</v>
      </c>
      <c r="G14" s="25">
        <v>0.09</v>
      </c>
      <c r="H14" s="28">
        <v>1</v>
      </c>
      <c r="I14" s="29"/>
      <c r="J14" s="29"/>
      <c r="K14" s="29"/>
      <c r="L14" s="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39" customHeight="1" x14ac:dyDescent="0.3">
      <c r="A15" s="342"/>
      <c r="B15" s="342"/>
      <c r="C15" s="347"/>
      <c r="D15" s="347"/>
      <c r="E15" s="23" t="s">
        <v>24</v>
      </c>
      <c r="F15" s="30" t="s">
        <v>512</v>
      </c>
      <c r="G15" s="25">
        <v>0.09</v>
      </c>
      <c r="H15" s="28">
        <v>0.5</v>
      </c>
      <c r="I15" s="29">
        <v>0.5</v>
      </c>
      <c r="J15" s="29"/>
      <c r="K15" s="29"/>
      <c r="L15" s="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39" customHeight="1" x14ac:dyDescent="0.3">
      <c r="A16" s="342"/>
      <c r="B16" s="342"/>
      <c r="C16" s="348" t="s">
        <v>25</v>
      </c>
      <c r="D16" s="348" t="s">
        <v>26</v>
      </c>
      <c r="E16" s="23" t="s">
        <v>27</v>
      </c>
      <c r="F16" s="30" t="s">
        <v>513</v>
      </c>
      <c r="G16" s="25">
        <v>0.08</v>
      </c>
      <c r="H16" s="28">
        <v>1</v>
      </c>
      <c r="I16" s="29"/>
      <c r="J16" s="29"/>
      <c r="K16" s="29"/>
      <c r="L16" s="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39" customHeight="1" x14ac:dyDescent="0.3">
      <c r="A17" s="342"/>
      <c r="B17" s="342"/>
      <c r="C17" s="347"/>
      <c r="D17" s="347"/>
      <c r="E17" s="23" t="s">
        <v>28</v>
      </c>
      <c r="F17" s="30" t="s">
        <v>514</v>
      </c>
      <c r="G17" s="25">
        <v>0.08</v>
      </c>
      <c r="H17" s="26"/>
      <c r="I17" s="27"/>
      <c r="J17" s="27">
        <v>0.5</v>
      </c>
      <c r="K17" s="27">
        <v>0.5</v>
      </c>
      <c r="L17" s="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39" customHeight="1" x14ac:dyDescent="0.3">
      <c r="A18" s="342"/>
      <c r="B18" s="342"/>
      <c r="C18" s="348" t="s">
        <v>29</v>
      </c>
      <c r="D18" s="348" t="s">
        <v>30</v>
      </c>
      <c r="E18" s="23" t="s">
        <v>31</v>
      </c>
      <c r="F18" s="30" t="s">
        <v>515</v>
      </c>
      <c r="G18" s="25">
        <v>0.09</v>
      </c>
      <c r="H18" s="26"/>
      <c r="I18" s="27">
        <v>0.33</v>
      </c>
      <c r="J18" s="27">
        <v>0.33</v>
      </c>
      <c r="K18" s="27">
        <v>0.34</v>
      </c>
      <c r="L18" s="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39" customHeight="1" x14ac:dyDescent="0.3">
      <c r="A19" s="342"/>
      <c r="B19" s="342"/>
      <c r="C19" s="347"/>
      <c r="D19" s="347"/>
      <c r="E19" s="23" t="s">
        <v>32</v>
      </c>
      <c r="F19" s="30" t="s">
        <v>515</v>
      </c>
      <c r="G19" s="31">
        <v>0.08</v>
      </c>
      <c r="H19" s="28"/>
      <c r="I19" s="27">
        <v>0.33</v>
      </c>
      <c r="J19" s="27">
        <v>0.33</v>
      </c>
      <c r="K19" s="27">
        <v>0.34</v>
      </c>
      <c r="L19" s="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39" customHeight="1" x14ac:dyDescent="0.3">
      <c r="A20" s="342"/>
      <c r="B20" s="342"/>
      <c r="C20" s="348" t="s">
        <v>33</v>
      </c>
      <c r="D20" s="348" t="s">
        <v>34</v>
      </c>
      <c r="E20" s="23" t="s">
        <v>35</v>
      </c>
      <c r="F20" s="30" t="s">
        <v>516</v>
      </c>
      <c r="G20" s="25">
        <v>0.08</v>
      </c>
      <c r="H20" s="28"/>
      <c r="I20" s="29">
        <v>0.5</v>
      </c>
      <c r="J20" s="29"/>
      <c r="K20" s="29">
        <v>0.5</v>
      </c>
      <c r="L20" s="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39" customHeight="1" x14ac:dyDescent="0.3">
      <c r="A21" s="342"/>
      <c r="B21" s="342"/>
      <c r="C21" s="346"/>
      <c r="D21" s="346"/>
      <c r="E21" s="23" t="s">
        <v>36</v>
      </c>
      <c r="F21" s="30" t="s">
        <v>516</v>
      </c>
      <c r="G21" s="25">
        <v>0.08</v>
      </c>
      <c r="H21" s="28">
        <v>0.25</v>
      </c>
      <c r="I21" s="29">
        <v>0.25</v>
      </c>
      <c r="J21" s="29">
        <v>0.25</v>
      </c>
      <c r="K21" s="29">
        <v>0.25</v>
      </c>
      <c r="L21" s="5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39" customHeight="1" thickBot="1" x14ac:dyDescent="0.35">
      <c r="A22" s="343"/>
      <c r="B22" s="344"/>
      <c r="C22" s="347"/>
      <c r="D22" s="347"/>
      <c r="E22" s="32" t="s">
        <v>37</v>
      </c>
      <c r="F22" s="30" t="s">
        <v>517</v>
      </c>
      <c r="G22" s="25">
        <v>0.08</v>
      </c>
      <c r="H22" s="28"/>
      <c r="I22" s="29"/>
      <c r="J22" s="29"/>
      <c r="K22" s="29">
        <v>1</v>
      </c>
      <c r="L22" s="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39" customHeight="1" thickBot="1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20.100000000000001" customHeight="1" thickBot="1" x14ac:dyDescent="0.35">
      <c r="A24" s="228" t="s">
        <v>255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30"/>
      <c r="L24" s="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20.100000000000001" customHeight="1" x14ac:dyDescent="0.3">
      <c r="A25" s="236" t="s">
        <v>40</v>
      </c>
      <c r="B25" s="237"/>
      <c r="C25" s="238"/>
      <c r="D25" s="245" t="s">
        <v>1</v>
      </c>
      <c r="E25" s="245" t="s">
        <v>2</v>
      </c>
      <c r="F25" s="245" t="s">
        <v>3</v>
      </c>
      <c r="G25" s="248" t="s">
        <v>4</v>
      </c>
      <c r="H25" s="251" t="s">
        <v>5</v>
      </c>
      <c r="I25" s="252"/>
      <c r="J25" s="252"/>
      <c r="K25" s="253"/>
      <c r="L25" s="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20.100000000000001" customHeight="1" x14ac:dyDescent="0.3">
      <c r="A26" s="239"/>
      <c r="B26" s="240"/>
      <c r="C26" s="241"/>
      <c r="D26" s="246"/>
      <c r="E26" s="246"/>
      <c r="F26" s="246"/>
      <c r="G26" s="249"/>
      <c r="H26" s="254"/>
      <c r="I26" s="255"/>
      <c r="J26" s="255"/>
      <c r="K26" s="256"/>
      <c r="L26" s="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20.100000000000001" customHeight="1" thickBot="1" x14ac:dyDescent="0.35">
      <c r="A27" s="242"/>
      <c r="B27" s="243"/>
      <c r="C27" s="244"/>
      <c r="D27" s="246"/>
      <c r="E27" s="246"/>
      <c r="F27" s="246"/>
      <c r="G27" s="249"/>
      <c r="H27" s="257"/>
      <c r="I27" s="258"/>
      <c r="J27" s="258"/>
      <c r="K27" s="259"/>
      <c r="L27" s="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20.100000000000001" customHeight="1" x14ac:dyDescent="0.3">
      <c r="A28" s="245" t="s">
        <v>6</v>
      </c>
      <c r="B28" s="245" t="s">
        <v>7</v>
      </c>
      <c r="C28" s="245" t="s">
        <v>8</v>
      </c>
      <c r="D28" s="246"/>
      <c r="E28" s="246"/>
      <c r="F28" s="246"/>
      <c r="G28" s="249"/>
      <c r="H28" s="260" t="s">
        <v>9</v>
      </c>
      <c r="I28" s="260" t="s">
        <v>10</v>
      </c>
      <c r="J28" s="260" t="s">
        <v>11</v>
      </c>
      <c r="K28" s="260" t="s">
        <v>12</v>
      </c>
      <c r="L28" s="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20.100000000000001" customHeight="1" thickBot="1" x14ac:dyDescent="0.35">
      <c r="A29" s="247"/>
      <c r="B29" s="247"/>
      <c r="C29" s="247"/>
      <c r="D29" s="247"/>
      <c r="E29" s="246"/>
      <c r="F29" s="247"/>
      <c r="G29" s="250"/>
      <c r="H29" s="267"/>
      <c r="I29" s="267"/>
      <c r="J29" s="267"/>
      <c r="K29" s="267"/>
      <c r="L29" s="5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39" customHeight="1" x14ac:dyDescent="0.3">
      <c r="A30" s="216" t="s">
        <v>46</v>
      </c>
      <c r="B30" s="216" t="s">
        <v>17</v>
      </c>
      <c r="C30" s="307" t="s">
        <v>59</v>
      </c>
      <c r="D30" s="307" t="s">
        <v>251</v>
      </c>
      <c r="E30" s="63" t="s">
        <v>337</v>
      </c>
      <c r="F30" s="50" t="s">
        <v>518</v>
      </c>
      <c r="G30" s="73">
        <v>0.1</v>
      </c>
      <c r="H30" s="9">
        <v>0.25</v>
      </c>
      <c r="I30" s="10">
        <v>0.25</v>
      </c>
      <c r="J30" s="10">
        <v>0.25</v>
      </c>
      <c r="K30" s="11">
        <v>0.25</v>
      </c>
      <c r="L30" s="5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39" customHeight="1" x14ac:dyDescent="0.3">
      <c r="A31" s="217"/>
      <c r="B31" s="217"/>
      <c r="C31" s="274"/>
      <c r="D31" s="275"/>
      <c r="E31" s="128" t="s">
        <v>253</v>
      </c>
      <c r="F31" s="200">
        <v>46054</v>
      </c>
      <c r="G31" s="73">
        <v>0.1</v>
      </c>
      <c r="H31" s="9">
        <v>1</v>
      </c>
      <c r="I31" s="10"/>
      <c r="J31" s="10"/>
      <c r="K31" s="11"/>
      <c r="L31" s="5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39" customHeight="1" x14ac:dyDescent="0.3">
      <c r="A32" s="217"/>
      <c r="B32" s="217"/>
      <c r="C32" s="274"/>
      <c r="D32" s="273" t="s">
        <v>72</v>
      </c>
      <c r="E32" s="33" t="s">
        <v>338</v>
      </c>
      <c r="F32" s="50" t="s">
        <v>519</v>
      </c>
      <c r="G32" s="73">
        <v>0.1</v>
      </c>
      <c r="H32" s="9">
        <v>1</v>
      </c>
      <c r="I32" s="10"/>
      <c r="J32" s="10"/>
      <c r="K32" s="11"/>
      <c r="L32" s="5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39" customHeight="1" x14ac:dyDescent="0.3">
      <c r="A33" s="217"/>
      <c r="B33" s="217"/>
      <c r="C33" s="274"/>
      <c r="D33" s="274"/>
      <c r="E33" s="63" t="s">
        <v>339</v>
      </c>
      <c r="F33" s="50" t="s">
        <v>518</v>
      </c>
      <c r="G33" s="73">
        <v>0.1</v>
      </c>
      <c r="H33" s="40">
        <v>0.25</v>
      </c>
      <c r="I33" s="52">
        <v>0.25</v>
      </c>
      <c r="J33" s="52">
        <v>0.25</v>
      </c>
      <c r="K33" s="53">
        <v>0.25</v>
      </c>
      <c r="L33" s="5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39" customHeight="1" x14ac:dyDescent="0.3">
      <c r="A34" s="217"/>
      <c r="B34" s="217"/>
      <c r="C34" s="274"/>
      <c r="D34" s="274"/>
      <c r="E34" s="63" t="s">
        <v>340</v>
      </c>
      <c r="F34" s="50" t="s">
        <v>518</v>
      </c>
      <c r="G34" s="73">
        <v>0.1</v>
      </c>
      <c r="H34" s="40">
        <v>0.25</v>
      </c>
      <c r="I34" s="52">
        <v>0.25</v>
      </c>
      <c r="J34" s="52">
        <v>0.25</v>
      </c>
      <c r="K34" s="53">
        <v>0.25</v>
      </c>
      <c r="L34" s="5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39" customHeight="1" x14ac:dyDescent="0.3">
      <c r="A35" s="217"/>
      <c r="B35" s="217"/>
      <c r="C35" s="274"/>
      <c r="D35" s="274"/>
      <c r="E35" s="17" t="s">
        <v>341</v>
      </c>
      <c r="F35" s="50" t="s">
        <v>518</v>
      </c>
      <c r="G35" s="73">
        <v>0.1</v>
      </c>
      <c r="H35" s="9">
        <v>0.25</v>
      </c>
      <c r="I35" s="10">
        <v>0.25</v>
      </c>
      <c r="J35" s="41">
        <v>0.25</v>
      </c>
      <c r="K35" s="65">
        <v>0.25</v>
      </c>
      <c r="L35" s="5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39" customHeight="1" x14ac:dyDescent="0.3">
      <c r="A36" s="217"/>
      <c r="B36" s="217"/>
      <c r="C36" s="274"/>
      <c r="D36" s="274"/>
      <c r="E36" s="17" t="s">
        <v>342</v>
      </c>
      <c r="F36" s="50" t="s">
        <v>518</v>
      </c>
      <c r="G36" s="73">
        <v>0.1</v>
      </c>
      <c r="H36" s="9">
        <v>0.25</v>
      </c>
      <c r="I36" s="10">
        <v>0.25</v>
      </c>
      <c r="J36" s="38">
        <v>0.25</v>
      </c>
      <c r="K36" s="39">
        <v>0.25</v>
      </c>
      <c r="L36" s="5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39" customHeight="1" x14ac:dyDescent="0.3">
      <c r="A37" s="217"/>
      <c r="B37" s="217"/>
      <c r="C37" s="274"/>
      <c r="D37" s="274"/>
      <c r="E37" s="17" t="s">
        <v>343</v>
      </c>
      <c r="F37" s="50" t="s">
        <v>520</v>
      </c>
      <c r="G37" s="73">
        <v>0.1</v>
      </c>
      <c r="H37" s="9"/>
      <c r="I37" s="69">
        <v>0.5</v>
      </c>
      <c r="J37" s="38"/>
      <c r="K37" s="39">
        <v>0.5</v>
      </c>
      <c r="L37" s="5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39" customHeight="1" x14ac:dyDescent="0.3">
      <c r="A38" s="218"/>
      <c r="B38" s="218"/>
      <c r="C38" s="275"/>
      <c r="D38" s="275"/>
      <c r="E38" s="17" t="s">
        <v>254</v>
      </c>
      <c r="F38" s="56" t="s">
        <v>518</v>
      </c>
      <c r="G38" s="73">
        <v>0.1</v>
      </c>
      <c r="H38" s="40"/>
      <c r="I38" s="38">
        <v>0.5</v>
      </c>
      <c r="J38" s="38"/>
      <c r="K38" s="39">
        <v>0.5</v>
      </c>
      <c r="L38" s="5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39" customHeight="1" thickBot="1" x14ac:dyDescent="0.35">
      <c r="A39" s="91"/>
      <c r="B39" s="92"/>
      <c r="C39" s="93"/>
      <c r="D39" s="93"/>
      <c r="E39" s="86" t="s">
        <v>344</v>
      </c>
      <c r="F39" s="94" t="s">
        <v>518</v>
      </c>
      <c r="G39" s="73">
        <v>0.1</v>
      </c>
      <c r="H39" s="87">
        <v>0.25</v>
      </c>
      <c r="I39" s="88">
        <v>0.25</v>
      </c>
      <c r="J39" s="88">
        <v>0.25</v>
      </c>
      <c r="K39" s="89">
        <v>0.25</v>
      </c>
      <c r="L39" s="5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39" customHeight="1" thickBot="1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20.100000000000001" customHeight="1" thickBot="1" x14ac:dyDescent="0.35">
      <c r="A41" s="228" t="s">
        <v>361</v>
      </c>
      <c r="B41" s="229"/>
      <c r="C41" s="229"/>
      <c r="D41" s="229"/>
      <c r="E41" s="229"/>
      <c r="F41" s="229"/>
      <c r="G41" s="229"/>
      <c r="H41" s="229"/>
      <c r="I41" s="229"/>
      <c r="J41" s="229"/>
      <c r="K41" s="230"/>
      <c r="L41" s="5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20.100000000000001" customHeight="1" x14ac:dyDescent="0.3">
      <c r="A42" s="236" t="s">
        <v>40</v>
      </c>
      <c r="B42" s="237"/>
      <c r="C42" s="238"/>
      <c r="D42" s="245" t="s">
        <v>1</v>
      </c>
      <c r="E42" s="245" t="s">
        <v>2</v>
      </c>
      <c r="F42" s="245" t="s">
        <v>3</v>
      </c>
      <c r="G42" s="349" t="s">
        <v>4</v>
      </c>
      <c r="H42" s="251" t="s">
        <v>5</v>
      </c>
      <c r="I42" s="252"/>
      <c r="J42" s="252"/>
      <c r="K42" s="253"/>
      <c r="L42" s="5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20.100000000000001" customHeight="1" x14ac:dyDescent="0.3">
      <c r="A43" s="239"/>
      <c r="B43" s="240"/>
      <c r="C43" s="241"/>
      <c r="D43" s="246"/>
      <c r="E43" s="246"/>
      <c r="F43" s="246"/>
      <c r="G43" s="350"/>
      <c r="H43" s="254"/>
      <c r="I43" s="255"/>
      <c r="J43" s="255"/>
      <c r="K43" s="256"/>
      <c r="L43" s="5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20.100000000000001" customHeight="1" thickBot="1" x14ac:dyDescent="0.35">
      <c r="A44" s="242"/>
      <c r="B44" s="243"/>
      <c r="C44" s="244"/>
      <c r="D44" s="246"/>
      <c r="E44" s="246"/>
      <c r="F44" s="246"/>
      <c r="G44" s="350"/>
      <c r="H44" s="257"/>
      <c r="I44" s="258"/>
      <c r="J44" s="258"/>
      <c r="K44" s="259"/>
      <c r="L44" s="5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20.100000000000001" customHeight="1" x14ac:dyDescent="0.3">
      <c r="A45" s="245" t="s">
        <v>6</v>
      </c>
      <c r="B45" s="245" t="s">
        <v>7</v>
      </c>
      <c r="C45" s="245" t="s">
        <v>8</v>
      </c>
      <c r="D45" s="246"/>
      <c r="E45" s="246"/>
      <c r="F45" s="246"/>
      <c r="G45" s="350"/>
      <c r="H45" s="260" t="s">
        <v>9</v>
      </c>
      <c r="I45" s="260" t="s">
        <v>10</v>
      </c>
      <c r="J45" s="260" t="s">
        <v>11</v>
      </c>
      <c r="K45" s="260" t="s">
        <v>12</v>
      </c>
      <c r="L45" s="5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20.100000000000001" customHeight="1" thickBot="1" x14ac:dyDescent="0.35">
      <c r="A46" s="247"/>
      <c r="B46" s="247"/>
      <c r="C46" s="246"/>
      <c r="D46" s="246"/>
      <c r="E46" s="247"/>
      <c r="F46" s="247"/>
      <c r="G46" s="351"/>
      <c r="H46" s="267"/>
      <c r="I46" s="267"/>
      <c r="J46" s="267"/>
      <c r="K46" s="267"/>
      <c r="L46" s="5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39" customHeight="1" x14ac:dyDescent="0.3">
      <c r="A47" s="216" t="s">
        <v>41</v>
      </c>
      <c r="B47" s="145" t="s">
        <v>42</v>
      </c>
      <c r="C47" s="150" t="s">
        <v>230</v>
      </c>
      <c r="D47" s="83" t="s">
        <v>231</v>
      </c>
      <c r="E47" s="78" t="s">
        <v>345</v>
      </c>
      <c r="F47" s="61" t="s">
        <v>518</v>
      </c>
      <c r="G47" s="74">
        <v>5.6000000000000001E-2</v>
      </c>
      <c r="H47" s="6">
        <v>0.25</v>
      </c>
      <c r="I47" s="7">
        <v>0.25</v>
      </c>
      <c r="J47" s="7">
        <v>0.25</v>
      </c>
      <c r="K47" s="8">
        <v>0.25</v>
      </c>
      <c r="L47" s="5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39" customHeight="1" x14ac:dyDescent="0.3">
      <c r="A48" s="217"/>
      <c r="B48" s="149" t="s">
        <v>112</v>
      </c>
      <c r="C48" s="151" t="s">
        <v>132</v>
      </c>
      <c r="D48" s="13" t="s">
        <v>232</v>
      </c>
      <c r="E48" s="78" t="s">
        <v>346</v>
      </c>
      <c r="F48" s="61" t="s">
        <v>518</v>
      </c>
      <c r="G48" s="74">
        <v>5.6000000000000001E-2</v>
      </c>
      <c r="H48" s="9"/>
      <c r="I48" s="10">
        <v>0.5</v>
      </c>
      <c r="J48" s="10"/>
      <c r="K48" s="11">
        <v>0.5</v>
      </c>
      <c r="L48" s="5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39" customHeight="1" x14ac:dyDescent="0.3">
      <c r="A49" s="217"/>
      <c r="B49" s="268" t="s">
        <v>135</v>
      </c>
      <c r="C49" s="352" t="s">
        <v>136</v>
      </c>
      <c r="D49" s="150" t="s">
        <v>233</v>
      </c>
      <c r="E49" s="148" t="s">
        <v>347</v>
      </c>
      <c r="F49" s="96" t="s">
        <v>518</v>
      </c>
      <c r="G49" s="74">
        <v>5.6000000000000001E-2</v>
      </c>
      <c r="H49" s="9">
        <v>0.25</v>
      </c>
      <c r="I49" s="10">
        <v>0.25</v>
      </c>
      <c r="J49" s="36">
        <v>0.25</v>
      </c>
      <c r="K49" s="37">
        <v>0.25</v>
      </c>
      <c r="L49" s="5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39" customHeight="1" x14ac:dyDescent="0.3">
      <c r="A50" s="217"/>
      <c r="B50" s="217"/>
      <c r="C50" s="353"/>
      <c r="D50" s="151" t="s">
        <v>137</v>
      </c>
      <c r="E50" s="13" t="s">
        <v>348</v>
      </c>
      <c r="F50" s="50" t="s">
        <v>521</v>
      </c>
      <c r="G50" s="74">
        <v>5.6000000000000001E-2</v>
      </c>
      <c r="H50" s="9">
        <v>0.5</v>
      </c>
      <c r="I50" s="10">
        <v>0.5</v>
      </c>
      <c r="J50" s="41"/>
      <c r="K50" s="65"/>
      <c r="L50" s="5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39" customHeight="1" x14ac:dyDescent="0.3">
      <c r="A51" s="217"/>
      <c r="B51" s="217"/>
      <c r="C51" s="150" t="s">
        <v>234</v>
      </c>
      <c r="D51" s="13" t="s">
        <v>235</v>
      </c>
      <c r="E51" s="78" t="s">
        <v>349</v>
      </c>
      <c r="F51" s="50" t="s">
        <v>514</v>
      </c>
      <c r="G51" s="74">
        <v>5.6000000000000001E-2</v>
      </c>
      <c r="H51" s="40"/>
      <c r="I51" s="38"/>
      <c r="J51" s="41">
        <v>0.5</v>
      </c>
      <c r="K51" s="65">
        <v>0.5</v>
      </c>
      <c r="L51" s="5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39" customHeight="1" x14ac:dyDescent="0.3">
      <c r="A52" s="217"/>
      <c r="B52" s="217"/>
      <c r="C52" s="354" t="s">
        <v>209</v>
      </c>
      <c r="D52" s="222" t="s">
        <v>210</v>
      </c>
      <c r="E52" s="13" t="s">
        <v>236</v>
      </c>
      <c r="F52" s="200">
        <v>46023</v>
      </c>
      <c r="G52" s="74">
        <v>5.6000000000000001E-2</v>
      </c>
      <c r="H52" s="9">
        <v>1</v>
      </c>
      <c r="I52" s="10"/>
      <c r="J52" s="36"/>
      <c r="K52" s="37"/>
      <c r="L52" s="5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39" customHeight="1" x14ac:dyDescent="0.3">
      <c r="A53" s="217"/>
      <c r="B53" s="217"/>
      <c r="C53" s="354"/>
      <c r="D53" s="224"/>
      <c r="E53" s="13" t="s">
        <v>350</v>
      </c>
      <c r="F53" s="200">
        <v>46023</v>
      </c>
      <c r="G53" s="74">
        <v>5.6000000000000001E-2</v>
      </c>
      <c r="H53" s="9">
        <v>1</v>
      </c>
      <c r="I53" s="10"/>
      <c r="J53" s="36"/>
      <c r="K53" s="37"/>
      <c r="L53" s="5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39" customHeight="1" x14ac:dyDescent="0.3">
      <c r="A54" s="217"/>
      <c r="B54" s="217"/>
      <c r="C54" s="354"/>
      <c r="D54" s="223"/>
      <c r="E54" s="13" t="s">
        <v>237</v>
      </c>
      <c r="F54" s="50" t="s">
        <v>522</v>
      </c>
      <c r="G54" s="74">
        <v>5.6000000000000001E-2</v>
      </c>
      <c r="H54" s="9">
        <v>0.25</v>
      </c>
      <c r="I54" s="10">
        <v>0.25</v>
      </c>
      <c r="J54" s="36">
        <v>0.25</v>
      </c>
      <c r="K54" s="37">
        <v>0.25</v>
      </c>
      <c r="L54" s="5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39" customHeight="1" x14ac:dyDescent="0.3">
      <c r="A55" s="218"/>
      <c r="B55" s="218"/>
      <c r="C55" s="354"/>
      <c r="D55" s="78" t="s">
        <v>211</v>
      </c>
      <c r="E55" s="78" t="s">
        <v>351</v>
      </c>
      <c r="F55" s="50" t="s">
        <v>523</v>
      </c>
      <c r="G55" s="74">
        <v>5.6000000000000001E-2</v>
      </c>
      <c r="H55" s="9"/>
      <c r="I55" s="10"/>
      <c r="J55" s="36">
        <v>0.5</v>
      </c>
      <c r="K55" s="37">
        <v>0.5</v>
      </c>
      <c r="L55" s="5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39" customHeight="1" x14ac:dyDescent="0.3">
      <c r="A56" s="265" t="s">
        <v>212</v>
      </c>
      <c r="B56" s="265" t="s">
        <v>213</v>
      </c>
      <c r="C56" s="354" t="s">
        <v>214</v>
      </c>
      <c r="D56" s="54" t="s">
        <v>215</v>
      </c>
      <c r="E56" s="54" t="s">
        <v>352</v>
      </c>
      <c r="F56" s="57" t="s">
        <v>523</v>
      </c>
      <c r="G56" s="74">
        <v>5.6000000000000001E-2</v>
      </c>
      <c r="H56" s="9"/>
      <c r="I56" s="10"/>
      <c r="J56" s="36">
        <v>0.5</v>
      </c>
      <c r="K56" s="37">
        <v>0.5</v>
      </c>
      <c r="L56" s="5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39" customHeight="1" x14ac:dyDescent="0.3">
      <c r="A57" s="265"/>
      <c r="B57" s="265"/>
      <c r="C57" s="354"/>
      <c r="D57" s="54" t="s">
        <v>216</v>
      </c>
      <c r="E57" s="54" t="s">
        <v>353</v>
      </c>
      <c r="F57" s="50" t="s">
        <v>523</v>
      </c>
      <c r="G57" s="74">
        <v>5.5E-2</v>
      </c>
      <c r="H57" s="9"/>
      <c r="I57" s="69"/>
      <c r="J57" s="36">
        <v>0.5</v>
      </c>
      <c r="K57" s="37">
        <v>0.5</v>
      </c>
      <c r="L57" s="5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39" customHeight="1" x14ac:dyDescent="0.3">
      <c r="A58" s="265"/>
      <c r="B58" s="265" t="s">
        <v>238</v>
      </c>
      <c r="C58" s="355" t="s">
        <v>239</v>
      </c>
      <c r="D58" s="222" t="s">
        <v>240</v>
      </c>
      <c r="E58" s="72" t="s">
        <v>354</v>
      </c>
      <c r="F58" s="57" t="s">
        <v>523</v>
      </c>
      <c r="G58" s="74">
        <v>5.5E-2</v>
      </c>
      <c r="H58" s="9"/>
      <c r="I58" s="10"/>
      <c r="J58" s="36">
        <v>0.5</v>
      </c>
      <c r="K58" s="37">
        <v>0.5</v>
      </c>
      <c r="L58" s="5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39" customHeight="1" x14ac:dyDescent="0.3">
      <c r="A59" s="265"/>
      <c r="B59" s="265"/>
      <c r="C59" s="355"/>
      <c r="D59" s="223"/>
      <c r="E59" s="72" t="s">
        <v>355</v>
      </c>
      <c r="F59" s="57" t="s">
        <v>523</v>
      </c>
      <c r="G59" s="74">
        <v>5.5E-2</v>
      </c>
      <c r="H59" s="9"/>
      <c r="I59" s="69"/>
      <c r="J59" s="36">
        <v>0.5</v>
      </c>
      <c r="K59" s="37">
        <v>0.5</v>
      </c>
      <c r="L59" s="5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39" customHeight="1" x14ac:dyDescent="0.3">
      <c r="A60" s="265"/>
      <c r="B60" s="265"/>
      <c r="C60" s="13" t="s">
        <v>241</v>
      </c>
      <c r="D60" s="72" t="s">
        <v>242</v>
      </c>
      <c r="E60" s="13" t="s">
        <v>356</v>
      </c>
      <c r="F60" s="57" t="s">
        <v>523</v>
      </c>
      <c r="G60" s="74">
        <v>5.5E-2</v>
      </c>
      <c r="H60" s="9"/>
      <c r="I60" s="10"/>
      <c r="J60" s="36">
        <v>0.5</v>
      </c>
      <c r="K60" s="37">
        <v>0.5</v>
      </c>
      <c r="L60" s="5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39" customHeight="1" x14ac:dyDescent="0.3">
      <c r="A61" s="265"/>
      <c r="B61" s="265"/>
      <c r="C61" s="354" t="s">
        <v>243</v>
      </c>
      <c r="D61" s="97" t="s">
        <v>244</v>
      </c>
      <c r="E61" s="13" t="s">
        <v>357</v>
      </c>
      <c r="F61" s="57" t="s">
        <v>524</v>
      </c>
      <c r="G61" s="74">
        <v>5.5E-2</v>
      </c>
      <c r="H61" s="40"/>
      <c r="I61" s="52">
        <v>1</v>
      </c>
      <c r="J61" s="60"/>
      <c r="K61" s="77"/>
      <c r="L61" s="5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39" customHeight="1" x14ac:dyDescent="0.3">
      <c r="A62" s="265"/>
      <c r="B62" s="265"/>
      <c r="C62" s="354"/>
      <c r="D62" s="98" t="s">
        <v>245</v>
      </c>
      <c r="E62" s="98" t="s">
        <v>358</v>
      </c>
      <c r="F62" s="50" t="s">
        <v>525</v>
      </c>
      <c r="G62" s="74">
        <v>5.5E-2</v>
      </c>
      <c r="H62" s="9"/>
      <c r="I62" s="10"/>
      <c r="J62" s="36">
        <v>0.5</v>
      </c>
      <c r="K62" s="37">
        <v>0.5</v>
      </c>
      <c r="L62" s="5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39" customHeight="1" x14ac:dyDescent="0.3">
      <c r="A63" s="265"/>
      <c r="B63" s="265" t="s">
        <v>217</v>
      </c>
      <c r="C63" s="151" t="s">
        <v>218</v>
      </c>
      <c r="D63" s="13" t="s">
        <v>219</v>
      </c>
      <c r="E63" s="13" t="s">
        <v>359</v>
      </c>
      <c r="F63" s="200">
        <v>46296</v>
      </c>
      <c r="G63" s="74">
        <v>5.5E-2</v>
      </c>
      <c r="H63" s="9"/>
      <c r="I63" s="10"/>
      <c r="J63" s="36"/>
      <c r="K63" s="37">
        <v>1</v>
      </c>
      <c r="L63" s="5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39" customHeight="1" x14ac:dyDescent="0.3">
      <c r="A64" s="265"/>
      <c r="B64" s="265"/>
      <c r="C64" s="16" t="s">
        <v>220</v>
      </c>
      <c r="D64" s="99" t="s">
        <v>221</v>
      </c>
      <c r="E64" s="78" t="s">
        <v>360</v>
      </c>
      <c r="F64" s="50" t="s">
        <v>526</v>
      </c>
      <c r="G64" s="74">
        <v>5.5E-2</v>
      </c>
      <c r="H64" s="9"/>
      <c r="I64" s="10"/>
      <c r="J64" s="36">
        <v>1</v>
      </c>
      <c r="K64" s="37"/>
      <c r="L64" s="5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39" customHeight="1" thickBot="1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20.100000000000001" customHeight="1" thickBot="1" x14ac:dyDescent="0.35">
      <c r="A66" s="228" t="s">
        <v>39</v>
      </c>
      <c r="B66" s="229"/>
      <c r="C66" s="229"/>
      <c r="D66" s="229"/>
      <c r="E66" s="229"/>
      <c r="F66" s="229"/>
      <c r="G66" s="229"/>
      <c r="H66" s="229"/>
      <c r="I66" s="229"/>
      <c r="J66" s="229"/>
      <c r="K66" s="230"/>
      <c r="L66" s="5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20.100000000000001" customHeight="1" x14ac:dyDescent="0.3">
      <c r="A67" s="236" t="s">
        <v>40</v>
      </c>
      <c r="B67" s="237"/>
      <c r="C67" s="238"/>
      <c r="D67" s="245" t="s">
        <v>1</v>
      </c>
      <c r="E67" s="245" t="s">
        <v>2</v>
      </c>
      <c r="F67" s="245" t="s">
        <v>3</v>
      </c>
      <c r="G67" s="248" t="s">
        <v>4</v>
      </c>
      <c r="H67" s="251" t="s">
        <v>5</v>
      </c>
      <c r="I67" s="252"/>
      <c r="J67" s="252"/>
      <c r="K67" s="253"/>
      <c r="L67" s="5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20.100000000000001" customHeight="1" x14ac:dyDescent="0.3">
      <c r="A68" s="239"/>
      <c r="B68" s="240"/>
      <c r="C68" s="241"/>
      <c r="D68" s="246"/>
      <c r="E68" s="246"/>
      <c r="F68" s="246"/>
      <c r="G68" s="249"/>
      <c r="H68" s="254"/>
      <c r="I68" s="255"/>
      <c r="J68" s="255"/>
      <c r="K68" s="256"/>
      <c r="L68" s="5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20.100000000000001" customHeight="1" thickBot="1" x14ac:dyDescent="0.35">
      <c r="A69" s="242"/>
      <c r="B69" s="243"/>
      <c r="C69" s="244"/>
      <c r="D69" s="246"/>
      <c r="E69" s="246"/>
      <c r="F69" s="246"/>
      <c r="G69" s="249"/>
      <c r="H69" s="257"/>
      <c r="I69" s="258"/>
      <c r="J69" s="258"/>
      <c r="K69" s="259"/>
      <c r="L69" s="5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20.100000000000001" customHeight="1" x14ac:dyDescent="0.3">
      <c r="A70" s="245" t="s">
        <v>6</v>
      </c>
      <c r="B70" s="245" t="s">
        <v>7</v>
      </c>
      <c r="C70" s="245" t="s">
        <v>8</v>
      </c>
      <c r="D70" s="246"/>
      <c r="E70" s="246"/>
      <c r="F70" s="246"/>
      <c r="G70" s="249"/>
      <c r="H70" s="260" t="s">
        <v>9</v>
      </c>
      <c r="I70" s="260" t="s">
        <v>10</v>
      </c>
      <c r="J70" s="260" t="s">
        <v>11</v>
      </c>
      <c r="K70" s="260" t="s">
        <v>12</v>
      </c>
      <c r="L70" s="5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20.100000000000001" customHeight="1" thickBot="1" x14ac:dyDescent="0.35">
      <c r="A71" s="247"/>
      <c r="B71" s="247"/>
      <c r="C71" s="247"/>
      <c r="D71" s="247"/>
      <c r="E71" s="247"/>
      <c r="F71" s="247"/>
      <c r="G71" s="249"/>
      <c r="H71" s="261"/>
      <c r="I71" s="261"/>
      <c r="J71" s="261"/>
      <c r="K71" s="261"/>
      <c r="L71" s="5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39" customHeight="1" thickBot="1" x14ac:dyDescent="0.35">
      <c r="A72" s="216" t="s">
        <v>41</v>
      </c>
      <c r="B72" s="216" t="s">
        <v>42</v>
      </c>
      <c r="C72" s="310" t="s">
        <v>43</v>
      </c>
      <c r="D72" s="310" t="s">
        <v>44</v>
      </c>
      <c r="E72" s="33" t="s">
        <v>362</v>
      </c>
      <c r="F72" s="34" t="s">
        <v>515</v>
      </c>
      <c r="G72" s="35">
        <v>7.0000000000000007E-2</v>
      </c>
      <c r="H72" s="6"/>
      <c r="I72" s="7"/>
      <c r="J72" s="7">
        <v>1</v>
      </c>
      <c r="K72" s="8"/>
      <c r="L72" s="5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39" customHeight="1" thickBot="1" x14ac:dyDescent="0.35">
      <c r="A73" s="217"/>
      <c r="B73" s="217"/>
      <c r="C73" s="313"/>
      <c r="D73" s="311"/>
      <c r="E73" s="33" t="s">
        <v>45</v>
      </c>
      <c r="F73" s="161" t="s">
        <v>527</v>
      </c>
      <c r="G73" s="35">
        <v>7.0000000000000007E-2</v>
      </c>
      <c r="H73" s="9">
        <v>1</v>
      </c>
      <c r="I73" s="10"/>
      <c r="J73" s="36"/>
      <c r="K73" s="37"/>
      <c r="L73" s="5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39" customHeight="1" thickBot="1" x14ac:dyDescent="0.35">
      <c r="A74" s="268" t="s">
        <v>46</v>
      </c>
      <c r="B74" s="268" t="s">
        <v>17</v>
      </c>
      <c r="C74" s="219" t="s">
        <v>47</v>
      </c>
      <c r="D74" s="225" t="s">
        <v>48</v>
      </c>
      <c r="E74" s="152" t="s">
        <v>49</v>
      </c>
      <c r="F74" s="162" t="s">
        <v>528</v>
      </c>
      <c r="G74" s="35">
        <v>7.0000000000000007E-2</v>
      </c>
      <c r="H74" s="9">
        <v>1</v>
      </c>
      <c r="I74" s="10"/>
      <c r="J74" s="38"/>
      <c r="K74" s="39"/>
      <c r="L74" s="5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39" customHeight="1" thickBot="1" x14ac:dyDescent="0.35">
      <c r="A75" s="217"/>
      <c r="B75" s="217"/>
      <c r="C75" s="220"/>
      <c r="D75" s="226"/>
      <c r="E75" s="152" t="s">
        <v>50</v>
      </c>
      <c r="F75" s="162" t="s">
        <v>528</v>
      </c>
      <c r="G75" s="35">
        <v>7.0000000000000007E-2</v>
      </c>
      <c r="H75" s="9"/>
      <c r="I75" s="10"/>
      <c r="J75" s="38">
        <v>1</v>
      </c>
      <c r="K75" s="39"/>
      <c r="L75" s="5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39" customHeight="1" thickBot="1" x14ac:dyDescent="0.35">
      <c r="A76" s="217"/>
      <c r="B76" s="217"/>
      <c r="C76" s="220"/>
      <c r="D76" s="226"/>
      <c r="E76" s="152" t="s">
        <v>51</v>
      </c>
      <c r="F76" s="201">
        <v>46174</v>
      </c>
      <c r="G76" s="35">
        <v>7.0000000000000007E-2</v>
      </c>
      <c r="H76" s="9"/>
      <c r="I76" s="10"/>
      <c r="J76" s="38">
        <v>1</v>
      </c>
      <c r="K76" s="39"/>
      <c r="L76" s="5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39" customHeight="1" thickBot="1" x14ac:dyDescent="0.35">
      <c r="A77" s="217"/>
      <c r="B77" s="217"/>
      <c r="C77" s="220"/>
      <c r="D77" s="227"/>
      <c r="E77" s="152" t="s">
        <v>52</v>
      </c>
      <c r="F77" s="202">
        <v>46204</v>
      </c>
      <c r="G77" s="35">
        <v>7.0000000000000007E-2</v>
      </c>
      <c r="H77" s="9"/>
      <c r="I77" s="10"/>
      <c r="J77" s="38">
        <v>1</v>
      </c>
      <c r="K77" s="39"/>
      <c r="L77" s="5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39" customHeight="1" thickBot="1" x14ac:dyDescent="0.35">
      <c r="A78" s="217"/>
      <c r="B78" s="217"/>
      <c r="C78" s="220"/>
      <c r="D78" s="225" t="s">
        <v>53</v>
      </c>
      <c r="E78" s="152" t="s">
        <v>54</v>
      </c>
      <c r="F78" s="202">
        <v>46174</v>
      </c>
      <c r="G78" s="35">
        <v>7.0000000000000007E-2</v>
      </c>
      <c r="H78" s="40"/>
      <c r="I78" s="58"/>
      <c r="J78" s="41">
        <v>1</v>
      </c>
      <c r="K78" s="39"/>
      <c r="L78" s="5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39" customHeight="1" thickBot="1" x14ac:dyDescent="0.35">
      <c r="A79" s="217"/>
      <c r="B79" s="217"/>
      <c r="C79" s="220"/>
      <c r="D79" s="226"/>
      <c r="E79" s="42" t="s">
        <v>55</v>
      </c>
      <c r="F79" s="202">
        <v>46174</v>
      </c>
      <c r="G79" s="35">
        <v>7.0000000000000007E-2</v>
      </c>
      <c r="H79" s="40"/>
      <c r="J79" s="41">
        <v>1</v>
      </c>
      <c r="K79" s="39"/>
      <c r="L79" s="5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39" customHeight="1" thickBot="1" x14ac:dyDescent="0.35">
      <c r="A80" s="217"/>
      <c r="B80" s="217"/>
      <c r="C80" s="220"/>
      <c r="D80" s="227"/>
      <c r="E80" s="42" t="s">
        <v>56</v>
      </c>
      <c r="F80" s="202">
        <v>46204</v>
      </c>
      <c r="G80" s="35">
        <v>7.0000000000000007E-2</v>
      </c>
      <c r="H80" s="40"/>
      <c r="I80" s="41"/>
      <c r="J80" s="38">
        <v>1</v>
      </c>
      <c r="K80" s="39"/>
      <c r="L80" s="5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39" customHeight="1" thickBot="1" x14ac:dyDescent="0.35">
      <c r="A81" s="217"/>
      <c r="B81" s="217"/>
      <c r="C81" s="221"/>
      <c r="D81" s="146" t="s">
        <v>57</v>
      </c>
      <c r="E81" s="42" t="s">
        <v>58</v>
      </c>
      <c r="F81" s="163" t="s">
        <v>512</v>
      </c>
      <c r="G81" s="35">
        <v>7.0000000000000007E-2</v>
      </c>
      <c r="H81" s="40">
        <v>0.5</v>
      </c>
      <c r="I81" s="41">
        <v>0.5</v>
      </c>
      <c r="J81" s="38"/>
      <c r="K81" s="39"/>
      <c r="L81" s="5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39" customHeight="1" thickBot="1" x14ac:dyDescent="0.35">
      <c r="A82" s="217"/>
      <c r="B82" s="217"/>
      <c r="C82" s="273" t="s">
        <v>59</v>
      </c>
      <c r="D82" s="147" t="s">
        <v>60</v>
      </c>
      <c r="E82" s="164" t="s">
        <v>61</v>
      </c>
      <c r="F82" s="203">
        <v>46174</v>
      </c>
      <c r="G82" s="35">
        <v>7.0000000000000007E-2</v>
      </c>
      <c r="H82" s="40"/>
      <c r="I82" s="41"/>
      <c r="J82" s="38">
        <v>1</v>
      </c>
      <c r="K82" s="39"/>
      <c r="L82" s="5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39" customHeight="1" thickBot="1" x14ac:dyDescent="0.35">
      <c r="A83" s="217"/>
      <c r="B83" s="217"/>
      <c r="C83" s="274"/>
      <c r="D83" s="268" t="s">
        <v>62</v>
      </c>
      <c r="E83" s="43" t="s">
        <v>63</v>
      </c>
      <c r="F83" s="202">
        <v>46204</v>
      </c>
      <c r="G83" s="35">
        <v>7.0000000000000007E-2</v>
      </c>
      <c r="H83" s="40"/>
      <c r="I83" s="41"/>
      <c r="J83" s="38">
        <v>1</v>
      </c>
      <c r="K83" s="39"/>
      <c r="L83" s="5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39" customHeight="1" thickBot="1" x14ac:dyDescent="0.35">
      <c r="A84" s="217"/>
      <c r="B84" s="217"/>
      <c r="C84" s="274"/>
      <c r="D84" s="218"/>
      <c r="E84" s="43" t="s">
        <v>64</v>
      </c>
      <c r="F84" s="202">
        <v>46204</v>
      </c>
      <c r="G84" s="35">
        <v>0.08</v>
      </c>
      <c r="H84" s="40"/>
      <c r="I84" s="41"/>
      <c r="J84" s="38">
        <v>1</v>
      </c>
      <c r="K84" s="39"/>
      <c r="L84" s="5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39" customHeight="1" x14ac:dyDescent="0.3">
      <c r="A85" s="218"/>
      <c r="B85" s="218"/>
      <c r="C85" s="275"/>
      <c r="D85" s="149" t="s">
        <v>65</v>
      </c>
      <c r="E85" s="43" t="s">
        <v>66</v>
      </c>
      <c r="F85" s="163" t="s">
        <v>512</v>
      </c>
      <c r="G85" s="35">
        <v>0.08</v>
      </c>
      <c r="H85" s="40"/>
      <c r="I85" s="41">
        <v>1</v>
      </c>
      <c r="J85" s="38"/>
      <c r="K85" s="39"/>
      <c r="L85" s="5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39" customHeight="1" thickBot="1" x14ac:dyDescent="0.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20.100000000000001" customHeight="1" thickBot="1" x14ac:dyDescent="0.35">
      <c r="A87" s="228" t="s">
        <v>369</v>
      </c>
      <c r="B87" s="229"/>
      <c r="C87" s="229"/>
      <c r="D87" s="229"/>
      <c r="E87" s="229"/>
      <c r="F87" s="229"/>
      <c r="G87" s="229"/>
      <c r="H87" s="229"/>
      <c r="I87" s="229"/>
      <c r="J87" s="229"/>
      <c r="K87" s="230"/>
      <c r="L87" s="5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20.100000000000001" customHeight="1" x14ac:dyDescent="0.3">
      <c r="A88" s="236" t="s">
        <v>40</v>
      </c>
      <c r="B88" s="237"/>
      <c r="C88" s="238"/>
      <c r="D88" s="245" t="s">
        <v>1</v>
      </c>
      <c r="E88" s="245" t="s">
        <v>2</v>
      </c>
      <c r="F88" s="245" t="s">
        <v>3</v>
      </c>
      <c r="G88" s="248" t="s">
        <v>4</v>
      </c>
      <c r="H88" s="251" t="s">
        <v>5</v>
      </c>
      <c r="I88" s="252"/>
      <c r="J88" s="252"/>
      <c r="K88" s="253"/>
      <c r="L88" s="5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20.100000000000001" customHeight="1" x14ac:dyDescent="0.3">
      <c r="A89" s="239"/>
      <c r="B89" s="240"/>
      <c r="C89" s="241"/>
      <c r="D89" s="246"/>
      <c r="E89" s="246"/>
      <c r="F89" s="246"/>
      <c r="G89" s="249"/>
      <c r="H89" s="254"/>
      <c r="I89" s="255"/>
      <c r="J89" s="255"/>
      <c r="K89" s="256"/>
      <c r="L89" s="5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20.100000000000001" customHeight="1" thickBot="1" x14ac:dyDescent="0.35">
      <c r="A90" s="242"/>
      <c r="B90" s="243"/>
      <c r="C90" s="244"/>
      <c r="D90" s="246"/>
      <c r="E90" s="246"/>
      <c r="F90" s="246"/>
      <c r="G90" s="249"/>
      <c r="H90" s="257"/>
      <c r="I90" s="258"/>
      <c r="J90" s="258"/>
      <c r="K90" s="259"/>
      <c r="L90" s="5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20.100000000000001" customHeight="1" x14ac:dyDescent="0.3">
      <c r="A91" s="245" t="s">
        <v>6</v>
      </c>
      <c r="B91" s="245" t="s">
        <v>7</v>
      </c>
      <c r="C91" s="245" t="s">
        <v>8</v>
      </c>
      <c r="D91" s="246"/>
      <c r="E91" s="246"/>
      <c r="F91" s="246"/>
      <c r="G91" s="249"/>
      <c r="H91" s="260" t="s">
        <v>9</v>
      </c>
      <c r="I91" s="260" t="s">
        <v>10</v>
      </c>
      <c r="J91" s="260" t="s">
        <v>11</v>
      </c>
      <c r="K91" s="260" t="s">
        <v>12</v>
      </c>
      <c r="L91" s="5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20.100000000000001" customHeight="1" thickBot="1" x14ac:dyDescent="0.35">
      <c r="A92" s="247"/>
      <c r="B92" s="247"/>
      <c r="C92" s="247"/>
      <c r="D92" s="247"/>
      <c r="E92" s="247"/>
      <c r="F92" s="247"/>
      <c r="G92" s="250"/>
      <c r="H92" s="267"/>
      <c r="I92" s="267"/>
      <c r="J92" s="267"/>
      <c r="K92" s="267"/>
      <c r="L92" s="5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39" customHeight="1" x14ac:dyDescent="0.3">
      <c r="A93" s="216" t="s">
        <v>46</v>
      </c>
      <c r="B93" s="216" t="s">
        <v>17</v>
      </c>
      <c r="C93" s="307" t="s">
        <v>59</v>
      </c>
      <c r="D93" s="310" t="s">
        <v>363</v>
      </c>
      <c r="E93" s="33" t="s">
        <v>364</v>
      </c>
      <c r="F93" s="61" t="s">
        <v>529</v>
      </c>
      <c r="G93" s="79">
        <v>0.2</v>
      </c>
      <c r="H93" s="6">
        <v>0.25</v>
      </c>
      <c r="I93" s="7">
        <v>0.25</v>
      </c>
      <c r="J93" s="7">
        <v>0.25</v>
      </c>
      <c r="K93" s="8">
        <v>0.25</v>
      </c>
      <c r="L93" s="5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39" customHeight="1" x14ac:dyDescent="0.3">
      <c r="A94" s="217"/>
      <c r="B94" s="217"/>
      <c r="C94" s="274"/>
      <c r="D94" s="313"/>
      <c r="E94" s="63" t="s">
        <v>365</v>
      </c>
      <c r="F94" s="50" t="s">
        <v>530</v>
      </c>
      <c r="G94" s="73">
        <v>0.2</v>
      </c>
      <c r="H94" s="9"/>
      <c r="I94" s="10"/>
      <c r="J94" s="10"/>
      <c r="K94" s="11">
        <v>1</v>
      </c>
      <c r="L94" s="5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39" customHeight="1" x14ac:dyDescent="0.3">
      <c r="A95" s="217"/>
      <c r="B95" s="217"/>
      <c r="C95" s="274"/>
      <c r="D95" s="313"/>
      <c r="E95" s="16" t="s">
        <v>366</v>
      </c>
      <c r="F95" s="50" t="s">
        <v>529</v>
      </c>
      <c r="G95" s="73">
        <v>0.2</v>
      </c>
      <c r="H95" s="9">
        <v>0.25</v>
      </c>
      <c r="I95" s="10">
        <v>0.25</v>
      </c>
      <c r="J95" s="10">
        <v>0.25</v>
      </c>
      <c r="K95" s="11">
        <v>0.25</v>
      </c>
      <c r="L95" s="5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39" customHeight="1" x14ac:dyDescent="0.3">
      <c r="A96" s="217"/>
      <c r="B96" s="217"/>
      <c r="C96" s="274"/>
      <c r="D96" s="313"/>
      <c r="E96" s="16" t="s">
        <v>367</v>
      </c>
      <c r="F96" s="50" t="s">
        <v>531</v>
      </c>
      <c r="G96" s="73"/>
      <c r="H96" s="9"/>
      <c r="I96" s="10"/>
      <c r="J96" s="36">
        <v>0.5</v>
      </c>
      <c r="K96" s="37">
        <v>0.5</v>
      </c>
      <c r="L96" s="5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39" customHeight="1" x14ac:dyDescent="0.3">
      <c r="A97" s="218"/>
      <c r="B97" s="218"/>
      <c r="C97" s="275"/>
      <c r="D97" s="311"/>
      <c r="E97" s="16" t="s">
        <v>368</v>
      </c>
      <c r="F97" s="50" t="s">
        <v>531</v>
      </c>
      <c r="G97" s="73"/>
      <c r="H97" s="9"/>
      <c r="I97" s="10"/>
      <c r="J97" s="36">
        <v>0.5</v>
      </c>
      <c r="K97" s="37">
        <v>0.5</v>
      </c>
      <c r="L97" s="5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39" customHeight="1" thickBot="1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21.9" customHeight="1" thickBot="1" x14ac:dyDescent="0.35">
      <c r="A99" s="228" t="s">
        <v>381</v>
      </c>
      <c r="B99" s="229"/>
      <c r="C99" s="229"/>
      <c r="D99" s="229"/>
      <c r="E99" s="229"/>
      <c r="F99" s="229"/>
      <c r="G99" s="229"/>
      <c r="H99" s="229"/>
      <c r="I99" s="229"/>
      <c r="J99" s="229"/>
      <c r="K99" s="230"/>
      <c r="L99" s="5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21.9" customHeight="1" x14ac:dyDescent="0.3">
      <c r="A100" s="236" t="s">
        <v>40</v>
      </c>
      <c r="B100" s="237"/>
      <c r="C100" s="238"/>
      <c r="D100" s="245" t="s">
        <v>1</v>
      </c>
      <c r="E100" s="245" t="s">
        <v>2</v>
      </c>
      <c r="F100" s="245" t="s">
        <v>3</v>
      </c>
      <c r="G100" s="248" t="s">
        <v>4</v>
      </c>
      <c r="H100" s="251" t="s">
        <v>5</v>
      </c>
      <c r="I100" s="252"/>
      <c r="J100" s="252"/>
      <c r="K100" s="253"/>
      <c r="L100" s="5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21.9" customHeight="1" x14ac:dyDescent="0.3">
      <c r="A101" s="239"/>
      <c r="B101" s="240"/>
      <c r="C101" s="241"/>
      <c r="D101" s="246"/>
      <c r="E101" s="246"/>
      <c r="F101" s="246"/>
      <c r="G101" s="249"/>
      <c r="H101" s="254"/>
      <c r="I101" s="255"/>
      <c r="J101" s="255"/>
      <c r="K101" s="256"/>
      <c r="L101" s="5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21.9" customHeight="1" thickBot="1" x14ac:dyDescent="0.35">
      <c r="A102" s="242"/>
      <c r="B102" s="243"/>
      <c r="C102" s="244"/>
      <c r="D102" s="246"/>
      <c r="E102" s="246"/>
      <c r="F102" s="246"/>
      <c r="G102" s="249"/>
      <c r="H102" s="257"/>
      <c r="I102" s="258"/>
      <c r="J102" s="258"/>
      <c r="K102" s="259"/>
      <c r="L102" s="5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21.9" customHeight="1" x14ac:dyDescent="0.3">
      <c r="A103" s="245" t="s">
        <v>6</v>
      </c>
      <c r="B103" s="245" t="s">
        <v>7</v>
      </c>
      <c r="C103" s="245" t="s">
        <v>8</v>
      </c>
      <c r="D103" s="246"/>
      <c r="E103" s="246"/>
      <c r="F103" s="246"/>
      <c r="G103" s="249"/>
      <c r="H103" s="260" t="s">
        <v>9</v>
      </c>
      <c r="I103" s="260" t="s">
        <v>10</v>
      </c>
      <c r="J103" s="260" t="s">
        <v>11</v>
      </c>
      <c r="K103" s="260" t="s">
        <v>12</v>
      </c>
      <c r="L103" s="5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21.9" customHeight="1" thickBot="1" x14ac:dyDescent="0.35">
      <c r="A104" s="247"/>
      <c r="B104" s="247"/>
      <c r="C104" s="247"/>
      <c r="D104" s="247"/>
      <c r="E104" s="247"/>
      <c r="F104" s="247"/>
      <c r="G104" s="250"/>
      <c r="H104" s="267"/>
      <c r="I104" s="267"/>
      <c r="J104" s="267"/>
      <c r="K104" s="267"/>
      <c r="L104" s="5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39" customHeight="1" x14ac:dyDescent="0.3">
      <c r="A105" s="216" t="s">
        <v>46</v>
      </c>
      <c r="B105" s="216" t="s">
        <v>17</v>
      </c>
      <c r="C105" s="307" t="s">
        <v>59</v>
      </c>
      <c r="D105" s="310" t="s">
        <v>251</v>
      </c>
      <c r="E105" s="33" t="s">
        <v>257</v>
      </c>
      <c r="F105" s="61" t="s">
        <v>532</v>
      </c>
      <c r="G105" s="62">
        <v>0.04</v>
      </c>
      <c r="H105" s="6"/>
      <c r="I105" s="7">
        <v>1</v>
      </c>
      <c r="J105" s="7"/>
      <c r="K105" s="8"/>
      <c r="L105" s="5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39" customHeight="1" x14ac:dyDescent="0.3">
      <c r="A106" s="217"/>
      <c r="B106" s="217"/>
      <c r="C106" s="274"/>
      <c r="D106" s="313"/>
      <c r="E106" s="165" t="s">
        <v>370</v>
      </c>
      <c r="F106" s="50" t="s">
        <v>514</v>
      </c>
      <c r="G106" s="62">
        <v>0.04</v>
      </c>
      <c r="H106" s="9"/>
      <c r="I106" s="10"/>
      <c r="J106" s="10">
        <v>0.5</v>
      </c>
      <c r="K106" s="11">
        <v>0.5</v>
      </c>
      <c r="L106" s="5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39" customHeight="1" x14ac:dyDescent="0.3">
      <c r="A107" s="217"/>
      <c r="B107" s="217"/>
      <c r="C107" s="274"/>
      <c r="D107" s="313"/>
      <c r="E107" s="152" t="s">
        <v>371</v>
      </c>
      <c r="F107" s="131" t="s">
        <v>533</v>
      </c>
      <c r="G107" s="62">
        <v>0.04</v>
      </c>
      <c r="H107" s="9"/>
      <c r="I107" s="10"/>
      <c r="J107" s="10">
        <v>0.5</v>
      </c>
      <c r="K107" s="11">
        <v>0.5</v>
      </c>
      <c r="L107" s="5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39" customHeight="1" x14ac:dyDescent="0.3">
      <c r="A108" s="217"/>
      <c r="B108" s="217"/>
      <c r="C108" s="274"/>
      <c r="D108" s="313"/>
      <c r="E108" s="152" t="s">
        <v>372</v>
      </c>
      <c r="F108" s="131" t="s">
        <v>514</v>
      </c>
      <c r="G108" s="62">
        <v>0.04</v>
      </c>
      <c r="H108" s="9"/>
      <c r="I108" s="10"/>
      <c r="J108" s="10">
        <v>0.5</v>
      </c>
      <c r="K108" s="11">
        <v>0.5</v>
      </c>
      <c r="L108" s="5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39" customHeight="1" x14ac:dyDescent="0.3">
      <c r="A109" s="217"/>
      <c r="B109" s="217"/>
      <c r="C109" s="274"/>
      <c r="D109" s="313"/>
      <c r="E109" s="152" t="s">
        <v>373</v>
      </c>
      <c r="F109" s="204">
        <v>46266</v>
      </c>
      <c r="G109" s="62">
        <v>0.04</v>
      </c>
      <c r="H109" s="9"/>
      <c r="I109" s="10"/>
      <c r="J109" s="10">
        <v>1</v>
      </c>
      <c r="K109" s="11"/>
      <c r="L109" s="5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39" customHeight="1" x14ac:dyDescent="0.3">
      <c r="A110" s="217"/>
      <c r="B110" s="217"/>
      <c r="C110" s="274"/>
      <c r="D110" s="313"/>
      <c r="E110" s="152" t="s">
        <v>258</v>
      </c>
      <c r="F110" s="131" t="s">
        <v>534</v>
      </c>
      <c r="G110" s="62">
        <v>0.04</v>
      </c>
      <c r="H110" s="9"/>
      <c r="I110" s="10"/>
      <c r="J110" s="10">
        <v>0.5</v>
      </c>
      <c r="K110" s="11">
        <v>0.5</v>
      </c>
      <c r="L110" s="5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39" customHeight="1" x14ac:dyDescent="0.3">
      <c r="A111" s="217"/>
      <c r="B111" s="217"/>
      <c r="C111" s="274"/>
      <c r="D111" s="313"/>
      <c r="E111" s="152" t="s">
        <v>374</v>
      </c>
      <c r="F111" s="131" t="s">
        <v>535</v>
      </c>
      <c r="G111" s="62">
        <v>0.04</v>
      </c>
      <c r="H111" s="9"/>
      <c r="I111" s="10">
        <v>0.5</v>
      </c>
      <c r="J111" s="10"/>
      <c r="K111" s="11">
        <v>0.5</v>
      </c>
      <c r="L111" s="5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39" customHeight="1" x14ac:dyDescent="0.3">
      <c r="A112" s="217"/>
      <c r="B112" s="217"/>
      <c r="C112" s="274"/>
      <c r="D112" s="311"/>
      <c r="E112" s="152" t="s">
        <v>375</v>
      </c>
      <c r="F112" s="204">
        <v>46054</v>
      </c>
      <c r="G112" s="62">
        <v>0.04</v>
      </c>
      <c r="H112" s="9">
        <v>1</v>
      </c>
      <c r="I112" s="10"/>
      <c r="J112" s="10"/>
      <c r="K112" s="11"/>
      <c r="L112" s="5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39" customHeight="1" x14ac:dyDescent="0.3">
      <c r="A113" s="217"/>
      <c r="B113" s="217"/>
      <c r="C113" s="274"/>
      <c r="D113" s="312" t="s">
        <v>72</v>
      </c>
      <c r="E113" s="152" t="s">
        <v>376</v>
      </c>
      <c r="F113" s="131" t="s">
        <v>536</v>
      </c>
      <c r="G113" s="62">
        <v>0.04</v>
      </c>
      <c r="H113" s="9">
        <v>0.5</v>
      </c>
      <c r="I113" s="10">
        <v>0.5</v>
      </c>
      <c r="J113" s="10"/>
      <c r="K113" s="11"/>
      <c r="L113" s="5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39" customHeight="1" x14ac:dyDescent="0.3">
      <c r="A114" s="217"/>
      <c r="B114" s="217"/>
      <c r="C114" s="274"/>
      <c r="D114" s="313"/>
      <c r="E114" s="152" t="s">
        <v>377</v>
      </c>
      <c r="F114" s="131" t="s">
        <v>537</v>
      </c>
      <c r="G114" s="62">
        <v>0.04</v>
      </c>
      <c r="H114" s="9">
        <v>1</v>
      </c>
      <c r="I114" s="10"/>
      <c r="J114" s="36"/>
      <c r="K114" s="37"/>
      <c r="L114" s="5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39" customHeight="1" x14ac:dyDescent="0.3">
      <c r="A115" s="217"/>
      <c r="B115" s="217"/>
      <c r="C115" s="274"/>
      <c r="D115" s="313"/>
      <c r="E115" s="152" t="s">
        <v>259</v>
      </c>
      <c r="F115" s="204">
        <v>46054</v>
      </c>
      <c r="G115" s="62">
        <v>0.04</v>
      </c>
      <c r="H115" s="9">
        <v>1</v>
      </c>
      <c r="I115" s="10"/>
      <c r="J115" s="36"/>
      <c r="K115" s="37"/>
      <c r="L115" s="5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39" customHeight="1" x14ac:dyDescent="0.3">
      <c r="A116" s="217"/>
      <c r="B116" s="217"/>
      <c r="C116" s="274"/>
      <c r="D116" s="313"/>
      <c r="E116" s="152" t="s">
        <v>260</v>
      </c>
      <c r="F116" s="131" t="s">
        <v>517</v>
      </c>
      <c r="G116" s="62">
        <v>0.04</v>
      </c>
      <c r="H116" s="9"/>
      <c r="I116" s="10"/>
      <c r="J116" s="36"/>
      <c r="K116" s="37">
        <v>1</v>
      </c>
      <c r="L116" s="5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39" customHeight="1" x14ac:dyDescent="0.3">
      <c r="A117" s="217"/>
      <c r="B117" s="217"/>
      <c r="C117" s="274"/>
      <c r="D117" s="313"/>
      <c r="E117" s="152" t="s">
        <v>261</v>
      </c>
      <c r="F117" s="131" t="s">
        <v>534</v>
      </c>
      <c r="G117" s="62">
        <v>0.04</v>
      </c>
      <c r="H117" s="9"/>
      <c r="I117" s="10"/>
      <c r="J117" s="36">
        <v>0.5</v>
      </c>
      <c r="K117" s="37">
        <v>0.5</v>
      </c>
      <c r="L117" s="5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39" customHeight="1" x14ac:dyDescent="0.3">
      <c r="A118" s="217"/>
      <c r="B118" s="217"/>
      <c r="C118" s="274"/>
      <c r="D118" s="313"/>
      <c r="E118" s="152" t="s">
        <v>262</v>
      </c>
      <c r="F118" s="131" t="s">
        <v>534</v>
      </c>
      <c r="G118" s="62">
        <v>0.04</v>
      </c>
      <c r="H118" s="9"/>
      <c r="I118" s="10">
        <v>0.5</v>
      </c>
      <c r="J118" s="36"/>
      <c r="K118" s="37">
        <v>0.5</v>
      </c>
      <c r="L118" s="5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39" customHeight="1" x14ac:dyDescent="0.3">
      <c r="A119" s="217"/>
      <c r="B119" s="217"/>
      <c r="C119" s="274"/>
      <c r="D119" s="313"/>
      <c r="E119" s="152" t="s">
        <v>263</v>
      </c>
      <c r="F119" s="204">
        <v>46357</v>
      </c>
      <c r="G119" s="62">
        <v>0.04</v>
      </c>
      <c r="H119" s="9"/>
      <c r="I119" s="10"/>
      <c r="J119" s="36"/>
      <c r="K119" s="37">
        <v>1</v>
      </c>
      <c r="L119" s="5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39" customHeight="1" x14ac:dyDescent="0.3">
      <c r="A120" s="217"/>
      <c r="B120" s="217"/>
      <c r="C120" s="274"/>
      <c r="D120" s="313"/>
      <c r="E120" s="152" t="s">
        <v>264</v>
      </c>
      <c r="F120" s="131" t="s">
        <v>516</v>
      </c>
      <c r="G120" s="62">
        <v>0.04</v>
      </c>
      <c r="H120" s="9"/>
      <c r="I120" s="10">
        <v>0.5</v>
      </c>
      <c r="J120" s="36"/>
      <c r="K120" s="37">
        <v>0.5</v>
      </c>
      <c r="L120" s="5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39" customHeight="1" x14ac:dyDescent="0.3">
      <c r="A121" s="217"/>
      <c r="B121" s="217"/>
      <c r="C121" s="274"/>
      <c r="D121" s="313"/>
      <c r="E121" s="17" t="s">
        <v>265</v>
      </c>
      <c r="F121" s="204">
        <v>46054</v>
      </c>
      <c r="G121" s="62">
        <v>0.04</v>
      </c>
      <c r="H121" s="9"/>
      <c r="I121" s="10"/>
      <c r="J121" s="36"/>
      <c r="K121" s="37">
        <v>1</v>
      </c>
      <c r="L121" s="5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39" customHeight="1" x14ac:dyDescent="0.3">
      <c r="A122" s="217"/>
      <c r="B122" s="217"/>
      <c r="C122" s="274"/>
      <c r="D122" s="313"/>
      <c r="E122" s="166" t="s">
        <v>266</v>
      </c>
      <c r="F122" s="204">
        <v>46054</v>
      </c>
      <c r="G122" s="62">
        <v>0.04</v>
      </c>
      <c r="H122" s="9"/>
      <c r="I122" s="10"/>
      <c r="J122" s="36"/>
      <c r="K122" s="37">
        <v>1</v>
      </c>
      <c r="L122" s="5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39" customHeight="1" x14ac:dyDescent="0.3">
      <c r="A123" s="217"/>
      <c r="B123" s="217"/>
      <c r="C123" s="275"/>
      <c r="D123" s="311"/>
      <c r="E123" s="152" t="s">
        <v>378</v>
      </c>
      <c r="F123" s="131" t="s">
        <v>511</v>
      </c>
      <c r="G123" s="62">
        <v>0.05</v>
      </c>
      <c r="H123" s="9">
        <v>1</v>
      </c>
      <c r="I123" s="10"/>
      <c r="J123" s="36"/>
      <c r="K123" s="37"/>
      <c r="L123" s="5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39" customHeight="1" x14ac:dyDescent="0.3">
      <c r="A124" s="217"/>
      <c r="B124" s="217"/>
      <c r="C124" s="219" t="s">
        <v>267</v>
      </c>
      <c r="D124" s="225" t="s">
        <v>48</v>
      </c>
      <c r="E124" s="152" t="s">
        <v>268</v>
      </c>
      <c r="F124" s="204">
        <v>46023</v>
      </c>
      <c r="G124" s="62">
        <v>0.05</v>
      </c>
      <c r="H124" s="9">
        <v>1</v>
      </c>
      <c r="I124" s="10"/>
      <c r="J124" s="36"/>
      <c r="K124" s="37"/>
      <c r="L124" s="5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39" customHeight="1" x14ac:dyDescent="0.3">
      <c r="A125" s="217"/>
      <c r="B125" s="217"/>
      <c r="C125" s="220"/>
      <c r="D125" s="226"/>
      <c r="E125" s="152" t="s">
        <v>269</v>
      </c>
      <c r="F125" s="131" t="s">
        <v>538</v>
      </c>
      <c r="G125" s="62">
        <v>0.05</v>
      </c>
      <c r="H125" s="9"/>
      <c r="I125" s="69"/>
      <c r="J125" s="10"/>
      <c r="K125" s="11">
        <v>1</v>
      </c>
      <c r="L125" s="5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39" customHeight="1" x14ac:dyDescent="0.3">
      <c r="A126" s="217"/>
      <c r="B126" s="217"/>
      <c r="C126" s="220"/>
      <c r="D126" s="227"/>
      <c r="E126" s="42" t="s">
        <v>270</v>
      </c>
      <c r="F126" s="131" t="s">
        <v>538</v>
      </c>
      <c r="G126" s="62">
        <v>0.05</v>
      </c>
      <c r="H126" s="9"/>
      <c r="I126" s="69"/>
      <c r="J126" s="10">
        <v>1</v>
      </c>
      <c r="K126" s="71"/>
      <c r="L126" s="5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39" customHeight="1" x14ac:dyDescent="0.3">
      <c r="A127" s="217"/>
      <c r="B127" s="217"/>
      <c r="C127" s="220"/>
      <c r="D127" s="356" t="s">
        <v>53</v>
      </c>
      <c r="E127" s="43" t="s">
        <v>379</v>
      </c>
      <c r="F127" s="204">
        <v>46266</v>
      </c>
      <c r="G127" s="62">
        <v>0.04</v>
      </c>
      <c r="H127" s="40"/>
      <c r="I127" s="52"/>
      <c r="J127" s="70">
        <v>1</v>
      </c>
      <c r="K127" s="53"/>
      <c r="L127" s="5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39" customHeight="1" x14ac:dyDescent="0.3">
      <c r="A128" s="218"/>
      <c r="B128" s="218"/>
      <c r="C128" s="221"/>
      <c r="D128" s="357"/>
      <c r="E128" s="43" t="s">
        <v>380</v>
      </c>
      <c r="F128" s="131" t="s">
        <v>539</v>
      </c>
      <c r="G128" s="62">
        <v>0.04</v>
      </c>
      <c r="H128" s="40"/>
      <c r="I128" s="60"/>
      <c r="J128" s="60"/>
      <c r="K128" s="77">
        <v>1</v>
      </c>
      <c r="L128" s="5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39" customHeight="1" thickBot="1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20.100000000000001" customHeight="1" thickBot="1" x14ac:dyDescent="0.35">
      <c r="A130" s="228" t="s">
        <v>249</v>
      </c>
      <c r="B130" s="229"/>
      <c r="C130" s="229"/>
      <c r="D130" s="229"/>
      <c r="E130" s="229"/>
      <c r="F130" s="229"/>
      <c r="G130" s="229"/>
      <c r="H130" s="229"/>
      <c r="I130" s="229"/>
      <c r="J130" s="229"/>
      <c r="K130" s="230"/>
      <c r="L130" s="5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20.100000000000001" customHeight="1" x14ac:dyDescent="0.3">
      <c r="A131" s="236" t="s">
        <v>40</v>
      </c>
      <c r="B131" s="237"/>
      <c r="C131" s="238"/>
      <c r="D131" s="245" t="s">
        <v>1</v>
      </c>
      <c r="E131" s="245" t="s">
        <v>2</v>
      </c>
      <c r="F131" s="245" t="s">
        <v>3</v>
      </c>
      <c r="G131" s="248" t="s">
        <v>4</v>
      </c>
      <c r="H131" s="251" t="s">
        <v>5</v>
      </c>
      <c r="I131" s="252"/>
      <c r="J131" s="252"/>
      <c r="K131" s="253"/>
      <c r="L131" s="5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20.100000000000001" customHeight="1" x14ac:dyDescent="0.3">
      <c r="A132" s="239"/>
      <c r="B132" s="240"/>
      <c r="C132" s="241"/>
      <c r="D132" s="246"/>
      <c r="E132" s="246"/>
      <c r="F132" s="246"/>
      <c r="G132" s="249"/>
      <c r="H132" s="254"/>
      <c r="I132" s="255"/>
      <c r="J132" s="255"/>
      <c r="K132" s="256"/>
      <c r="L132" s="5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20.100000000000001" customHeight="1" thickBot="1" x14ac:dyDescent="0.35">
      <c r="A133" s="242"/>
      <c r="B133" s="243"/>
      <c r="C133" s="244"/>
      <c r="D133" s="246"/>
      <c r="E133" s="246"/>
      <c r="F133" s="246"/>
      <c r="G133" s="249"/>
      <c r="H133" s="257"/>
      <c r="I133" s="258"/>
      <c r="J133" s="258"/>
      <c r="K133" s="259"/>
      <c r="L133" s="5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20.100000000000001" customHeight="1" x14ac:dyDescent="0.3">
      <c r="A134" s="245" t="s">
        <v>6</v>
      </c>
      <c r="B134" s="245" t="s">
        <v>7</v>
      </c>
      <c r="C134" s="245" t="s">
        <v>8</v>
      </c>
      <c r="D134" s="246"/>
      <c r="E134" s="246"/>
      <c r="F134" s="246"/>
      <c r="G134" s="249"/>
      <c r="H134" s="260" t="s">
        <v>9</v>
      </c>
      <c r="I134" s="260" t="s">
        <v>10</v>
      </c>
      <c r="J134" s="260" t="s">
        <v>11</v>
      </c>
      <c r="K134" s="260" t="s">
        <v>12</v>
      </c>
      <c r="L134" s="5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20.100000000000001" customHeight="1" thickBot="1" x14ac:dyDescent="0.35">
      <c r="A135" s="247"/>
      <c r="B135" s="247"/>
      <c r="C135" s="247"/>
      <c r="D135" s="247"/>
      <c r="E135" s="247"/>
      <c r="F135" s="247"/>
      <c r="G135" s="250"/>
      <c r="H135" s="261"/>
      <c r="I135" s="267"/>
      <c r="J135" s="267"/>
      <c r="K135" s="267"/>
      <c r="L135" s="5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39" customHeight="1" x14ac:dyDescent="0.3">
      <c r="A136" s="303" t="s">
        <v>46</v>
      </c>
      <c r="B136" s="216" t="s">
        <v>17</v>
      </c>
      <c r="C136" s="307" t="s">
        <v>59</v>
      </c>
      <c r="D136" s="305" t="s">
        <v>208</v>
      </c>
      <c r="E136" s="117" t="s">
        <v>382</v>
      </c>
      <c r="F136" s="118" t="s">
        <v>536</v>
      </c>
      <c r="G136" s="85">
        <v>7.0000000000000007E-2</v>
      </c>
      <c r="H136" s="119"/>
      <c r="I136" s="120">
        <v>1</v>
      </c>
      <c r="J136" s="121"/>
      <c r="K136" s="122"/>
      <c r="L136" s="5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39" customHeight="1" x14ac:dyDescent="0.3">
      <c r="A137" s="304"/>
      <c r="B137" s="217"/>
      <c r="C137" s="274"/>
      <c r="D137" s="293"/>
      <c r="E137" s="43" t="s">
        <v>383</v>
      </c>
      <c r="F137" s="205">
        <v>46174</v>
      </c>
      <c r="G137" s="85">
        <v>7.0000000000000007E-2</v>
      </c>
      <c r="H137" s="119"/>
      <c r="I137" s="123">
        <v>1</v>
      </c>
      <c r="J137" s="124"/>
      <c r="K137" s="125"/>
      <c r="L137" s="5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39" customHeight="1" x14ac:dyDescent="0.3">
      <c r="A138" s="304"/>
      <c r="B138" s="217"/>
      <c r="C138" s="274"/>
      <c r="D138" s="293"/>
      <c r="E138" s="43" t="s">
        <v>250</v>
      </c>
      <c r="F138" s="206">
        <v>46054</v>
      </c>
      <c r="G138" s="126">
        <v>7.0000000000000007E-2</v>
      </c>
      <c r="H138" s="67">
        <v>1</v>
      </c>
      <c r="I138" s="38"/>
      <c r="J138" s="38"/>
      <c r="K138" s="39"/>
      <c r="L138" s="5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39" customHeight="1" x14ac:dyDescent="0.3">
      <c r="A139" s="304"/>
      <c r="B139" s="217"/>
      <c r="C139" s="274"/>
      <c r="D139" s="294"/>
      <c r="E139" s="43" t="s">
        <v>384</v>
      </c>
      <c r="F139" s="15" t="s">
        <v>540</v>
      </c>
      <c r="G139" s="126">
        <v>0.08</v>
      </c>
      <c r="H139" s="67">
        <v>0.25</v>
      </c>
      <c r="I139" s="38">
        <v>0.25</v>
      </c>
      <c r="J139" s="38">
        <v>0.25</v>
      </c>
      <c r="K139" s="39">
        <v>0.25</v>
      </c>
      <c r="L139" s="5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39" customHeight="1" x14ac:dyDescent="0.3">
      <c r="A140" s="304"/>
      <c r="B140" s="217"/>
      <c r="C140" s="274"/>
      <c r="D140" s="292" t="s">
        <v>251</v>
      </c>
      <c r="E140" s="43" t="s">
        <v>385</v>
      </c>
      <c r="F140" s="15" t="s">
        <v>540</v>
      </c>
      <c r="G140" s="127">
        <v>0.08</v>
      </c>
      <c r="H140" s="67">
        <v>0.25</v>
      </c>
      <c r="I140" s="38">
        <v>0.25</v>
      </c>
      <c r="J140" s="38">
        <v>0.25</v>
      </c>
      <c r="K140" s="39">
        <v>0.25</v>
      </c>
      <c r="L140" s="5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39" customHeight="1" x14ac:dyDescent="0.3">
      <c r="A141" s="304"/>
      <c r="B141" s="217"/>
      <c r="C141" s="274"/>
      <c r="D141" s="293"/>
      <c r="E141" s="43" t="s">
        <v>386</v>
      </c>
      <c r="F141" s="15" t="s">
        <v>540</v>
      </c>
      <c r="G141" s="127">
        <v>0.08</v>
      </c>
      <c r="H141" s="67">
        <v>0.25</v>
      </c>
      <c r="I141" s="38">
        <v>0.25</v>
      </c>
      <c r="J141" s="38">
        <v>0.25</v>
      </c>
      <c r="K141" s="39">
        <v>0.25</v>
      </c>
      <c r="L141" s="5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39" customHeight="1" x14ac:dyDescent="0.3">
      <c r="A142" s="304"/>
      <c r="B142" s="217"/>
      <c r="C142" s="274"/>
      <c r="D142" s="293"/>
      <c r="E142" s="43" t="s">
        <v>387</v>
      </c>
      <c r="F142" s="15" t="s">
        <v>540</v>
      </c>
      <c r="G142" s="127">
        <v>0.08</v>
      </c>
      <c r="H142" s="67">
        <v>0.25</v>
      </c>
      <c r="I142" s="38">
        <v>0.25</v>
      </c>
      <c r="J142" s="38">
        <v>0.25</v>
      </c>
      <c r="K142" s="39">
        <v>0.25</v>
      </c>
      <c r="L142" s="5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39" customHeight="1" x14ac:dyDescent="0.3">
      <c r="A143" s="304"/>
      <c r="B143" s="217"/>
      <c r="C143" s="274"/>
      <c r="D143" s="294"/>
      <c r="E143" s="43" t="s">
        <v>388</v>
      </c>
      <c r="F143" s="205">
        <v>46174</v>
      </c>
      <c r="G143" s="126">
        <v>0.08</v>
      </c>
      <c r="H143" s="67"/>
      <c r="I143" s="38">
        <v>0.5</v>
      </c>
      <c r="J143" s="38"/>
      <c r="K143" s="39">
        <v>0.5</v>
      </c>
      <c r="L143" s="5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39" customHeight="1" x14ac:dyDescent="0.3">
      <c r="A144" s="304"/>
      <c r="B144" s="217"/>
      <c r="C144" s="274"/>
      <c r="D144" s="292" t="s">
        <v>252</v>
      </c>
      <c r="E144" s="43" t="s">
        <v>389</v>
      </c>
      <c r="F144" s="15" t="s">
        <v>540</v>
      </c>
      <c r="G144" s="126">
        <v>0.08</v>
      </c>
      <c r="H144" s="67">
        <v>0.25</v>
      </c>
      <c r="I144" s="38">
        <v>0.25</v>
      </c>
      <c r="J144" s="38">
        <v>0.25</v>
      </c>
      <c r="K144" s="39">
        <v>0.25</v>
      </c>
      <c r="L144" s="5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39" customHeight="1" x14ac:dyDescent="0.3">
      <c r="A145" s="304"/>
      <c r="B145" s="217"/>
      <c r="C145" s="274"/>
      <c r="D145" s="293"/>
      <c r="E145" s="43" t="s">
        <v>390</v>
      </c>
      <c r="F145" s="15" t="s">
        <v>534</v>
      </c>
      <c r="G145" s="126">
        <v>0.08</v>
      </c>
      <c r="H145" s="67"/>
      <c r="I145" s="38">
        <v>0.5</v>
      </c>
      <c r="J145" s="38"/>
      <c r="K145" s="39">
        <v>0.5</v>
      </c>
      <c r="L145" s="5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39" customHeight="1" x14ac:dyDescent="0.3">
      <c r="A146" s="304"/>
      <c r="B146" s="217"/>
      <c r="C146" s="274"/>
      <c r="D146" s="293"/>
      <c r="E146" s="43" t="s">
        <v>391</v>
      </c>
      <c r="F146" s="15" t="s">
        <v>541</v>
      </c>
      <c r="G146" s="126">
        <v>7.0000000000000007E-2</v>
      </c>
      <c r="H146" s="67">
        <v>0.5</v>
      </c>
      <c r="I146" s="38">
        <v>0.5</v>
      </c>
      <c r="J146" s="38"/>
      <c r="K146" s="39"/>
      <c r="L146" s="5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39" customHeight="1" x14ac:dyDescent="0.3">
      <c r="A147" s="304"/>
      <c r="B147" s="217"/>
      <c r="C147" s="274"/>
      <c r="D147" s="293"/>
      <c r="E147" s="43" t="s">
        <v>392</v>
      </c>
      <c r="F147" s="15" t="s">
        <v>542</v>
      </c>
      <c r="G147" s="126">
        <v>0.08</v>
      </c>
      <c r="H147" s="67">
        <v>0.25</v>
      </c>
      <c r="I147" s="38">
        <v>0.25</v>
      </c>
      <c r="J147" s="38">
        <v>0.25</v>
      </c>
      <c r="K147" s="39">
        <v>0.25</v>
      </c>
      <c r="L147" s="5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39" customHeight="1" x14ac:dyDescent="0.3">
      <c r="A148" s="306"/>
      <c r="B148" s="218"/>
      <c r="C148" s="275"/>
      <c r="D148" s="294"/>
      <c r="E148" s="43" t="s">
        <v>393</v>
      </c>
      <c r="F148" s="15" t="s">
        <v>543</v>
      </c>
      <c r="G148" s="126">
        <v>0.08</v>
      </c>
      <c r="H148" s="67">
        <v>0.25</v>
      </c>
      <c r="I148" s="38">
        <v>0.25</v>
      </c>
      <c r="J148" s="38">
        <v>0.25</v>
      </c>
      <c r="K148" s="39">
        <v>0.25</v>
      </c>
      <c r="L148" s="5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39" customHeight="1" thickBot="1" x14ac:dyDescent="0.3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20.100000000000001" customHeight="1" thickBot="1" x14ac:dyDescent="0.35">
      <c r="A150" s="228" t="s">
        <v>401</v>
      </c>
      <c r="B150" s="229"/>
      <c r="C150" s="229"/>
      <c r="D150" s="229"/>
      <c r="E150" s="229"/>
      <c r="F150" s="229"/>
      <c r="G150" s="229"/>
      <c r="H150" s="229"/>
      <c r="I150" s="229"/>
      <c r="J150" s="229"/>
      <c r="K150" s="230"/>
      <c r="L150" s="5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20.100000000000001" customHeight="1" x14ac:dyDescent="0.3">
      <c r="A151" s="236" t="s">
        <v>40</v>
      </c>
      <c r="B151" s="237"/>
      <c r="C151" s="238"/>
      <c r="D151" s="245" t="s">
        <v>1</v>
      </c>
      <c r="E151" s="245" t="s">
        <v>2</v>
      </c>
      <c r="F151" s="245" t="s">
        <v>3</v>
      </c>
      <c r="G151" s="248" t="s">
        <v>4</v>
      </c>
      <c r="H151" s="251" t="s">
        <v>5</v>
      </c>
      <c r="I151" s="252"/>
      <c r="J151" s="252"/>
      <c r="K151" s="253"/>
      <c r="L151" s="5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20.100000000000001" customHeight="1" x14ac:dyDescent="0.3">
      <c r="A152" s="239"/>
      <c r="B152" s="240"/>
      <c r="C152" s="241"/>
      <c r="D152" s="246"/>
      <c r="E152" s="246"/>
      <c r="F152" s="246"/>
      <c r="G152" s="249"/>
      <c r="H152" s="254"/>
      <c r="I152" s="255"/>
      <c r="J152" s="255"/>
      <c r="K152" s="256"/>
      <c r="L152" s="5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20.100000000000001" customHeight="1" thickBot="1" x14ac:dyDescent="0.35">
      <c r="A153" s="242"/>
      <c r="B153" s="243"/>
      <c r="C153" s="244"/>
      <c r="D153" s="246"/>
      <c r="E153" s="246"/>
      <c r="F153" s="246"/>
      <c r="G153" s="249"/>
      <c r="H153" s="257"/>
      <c r="I153" s="258"/>
      <c r="J153" s="258"/>
      <c r="K153" s="259"/>
      <c r="L153" s="5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20.100000000000001" customHeight="1" x14ac:dyDescent="0.3">
      <c r="A154" s="245" t="s">
        <v>6</v>
      </c>
      <c r="B154" s="245" t="s">
        <v>7</v>
      </c>
      <c r="C154" s="245" t="s">
        <v>8</v>
      </c>
      <c r="D154" s="246"/>
      <c r="E154" s="246"/>
      <c r="F154" s="246"/>
      <c r="G154" s="249"/>
      <c r="H154" s="260" t="s">
        <v>9</v>
      </c>
      <c r="I154" s="260" t="s">
        <v>10</v>
      </c>
      <c r="J154" s="260" t="s">
        <v>11</v>
      </c>
      <c r="K154" s="260" t="s">
        <v>12</v>
      </c>
      <c r="L154" s="5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20.100000000000001" customHeight="1" thickBot="1" x14ac:dyDescent="0.35">
      <c r="A155" s="246"/>
      <c r="B155" s="246"/>
      <c r="C155" s="246"/>
      <c r="D155" s="246"/>
      <c r="E155" s="246"/>
      <c r="F155" s="246"/>
      <c r="G155" s="250"/>
      <c r="H155" s="267"/>
      <c r="I155" s="267"/>
      <c r="J155" s="267"/>
      <c r="K155" s="267"/>
      <c r="L155" s="5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39" customHeight="1" x14ac:dyDescent="0.3">
      <c r="A156" s="317" t="s">
        <v>46</v>
      </c>
      <c r="B156" s="268" t="s">
        <v>17</v>
      </c>
      <c r="C156" s="273" t="s">
        <v>59</v>
      </c>
      <c r="D156" s="292" t="s">
        <v>208</v>
      </c>
      <c r="E156" s="42" t="s">
        <v>394</v>
      </c>
      <c r="F156" s="14" t="s">
        <v>544</v>
      </c>
      <c r="G156" s="85">
        <v>0.14000000000000001</v>
      </c>
      <c r="H156" s="9">
        <v>0.5</v>
      </c>
      <c r="I156" s="10"/>
      <c r="J156" s="10">
        <v>0.5</v>
      </c>
      <c r="K156" s="11"/>
      <c r="L156" s="5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39" customHeight="1" x14ac:dyDescent="0.3">
      <c r="A157" s="304"/>
      <c r="B157" s="217"/>
      <c r="C157" s="274"/>
      <c r="D157" s="293"/>
      <c r="E157" s="42" t="s">
        <v>395</v>
      </c>
      <c r="F157" s="168" t="s">
        <v>522</v>
      </c>
      <c r="G157" s="85">
        <v>0.14000000000000001</v>
      </c>
      <c r="H157" s="9"/>
      <c r="I157" s="10"/>
      <c r="J157" s="10">
        <v>0.5</v>
      </c>
      <c r="K157" s="11">
        <v>0.5</v>
      </c>
      <c r="L157" s="5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39" customHeight="1" x14ac:dyDescent="0.3">
      <c r="A158" s="304"/>
      <c r="B158" s="217"/>
      <c r="C158" s="274"/>
      <c r="D158" s="294"/>
      <c r="E158" s="42" t="s">
        <v>396</v>
      </c>
      <c r="F158" s="169" t="s">
        <v>534</v>
      </c>
      <c r="G158" s="85">
        <v>0.14000000000000001</v>
      </c>
      <c r="H158" s="9"/>
      <c r="I158" s="10"/>
      <c r="J158" s="36">
        <v>0.5</v>
      </c>
      <c r="K158" s="37">
        <v>0.5</v>
      </c>
      <c r="L158" s="5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39" customHeight="1" x14ac:dyDescent="0.3">
      <c r="A159" s="304"/>
      <c r="B159" s="217"/>
      <c r="C159" s="274"/>
      <c r="D159" s="274"/>
      <c r="E159" s="42" t="s">
        <v>397</v>
      </c>
      <c r="F159" s="169" t="s">
        <v>534</v>
      </c>
      <c r="G159" s="85">
        <v>0.14000000000000001</v>
      </c>
      <c r="H159" s="40"/>
      <c r="I159" s="10"/>
      <c r="J159" s="36">
        <v>0.5</v>
      </c>
      <c r="K159" s="37">
        <v>0.5</v>
      </c>
      <c r="L159" s="5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39" customHeight="1" x14ac:dyDescent="0.3">
      <c r="A160" s="304"/>
      <c r="B160" s="217"/>
      <c r="C160" s="274"/>
      <c r="D160" s="274"/>
      <c r="E160" s="170" t="s">
        <v>398</v>
      </c>
      <c r="F160" s="168" t="s">
        <v>518</v>
      </c>
      <c r="G160" s="85">
        <v>0.14000000000000001</v>
      </c>
      <c r="H160" s="9"/>
      <c r="I160" s="10"/>
      <c r="J160" s="10">
        <v>0.5</v>
      </c>
      <c r="K160" s="11">
        <v>0.5</v>
      </c>
      <c r="L160" s="5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39" customHeight="1" x14ac:dyDescent="0.3">
      <c r="A161" s="304"/>
      <c r="B161" s="217"/>
      <c r="C161" s="274"/>
      <c r="D161" s="274"/>
      <c r="E161" s="171" t="s">
        <v>399</v>
      </c>
      <c r="F161" s="207">
        <v>46082</v>
      </c>
      <c r="G161" s="85">
        <v>0.15</v>
      </c>
      <c r="H161" s="68"/>
      <c r="I161" s="69"/>
      <c r="J161" s="69"/>
      <c r="K161" s="84">
        <v>1</v>
      </c>
      <c r="L161" s="5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39" customHeight="1" thickBot="1" x14ac:dyDescent="0.35">
      <c r="A162" s="308"/>
      <c r="B162" s="289"/>
      <c r="C162" s="309"/>
      <c r="D162" s="309"/>
      <c r="E162" s="86" t="s">
        <v>400</v>
      </c>
      <c r="F162" s="208">
        <v>46113</v>
      </c>
      <c r="G162" s="85">
        <v>0.15</v>
      </c>
      <c r="H162" s="87"/>
      <c r="I162" s="88"/>
      <c r="J162" s="88"/>
      <c r="K162" s="89">
        <v>1</v>
      </c>
      <c r="L162" s="5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39" customHeight="1" thickBot="1" x14ac:dyDescent="0.3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20.100000000000001" customHeight="1" thickBot="1" x14ac:dyDescent="0.35">
      <c r="A164" s="228" t="s">
        <v>402</v>
      </c>
      <c r="B164" s="229"/>
      <c r="C164" s="229"/>
      <c r="D164" s="229"/>
      <c r="E164" s="229"/>
      <c r="F164" s="229"/>
      <c r="G164" s="229"/>
      <c r="H164" s="229"/>
      <c r="I164" s="229"/>
      <c r="J164" s="229"/>
      <c r="K164" s="230"/>
      <c r="L164" s="5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20.100000000000001" customHeight="1" x14ac:dyDescent="0.3">
      <c r="A165" s="236" t="s">
        <v>40</v>
      </c>
      <c r="B165" s="237"/>
      <c r="C165" s="238"/>
      <c r="D165" s="245" t="s">
        <v>1</v>
      </c>
      <c r="E165" s="245" t="s">
        <v>2</v>
      </c>
      <c r="F165" s="245" t="s">
        <v>3</v>
      </c>
      <c r="G165" s="248" t="s">
        <v>4</v>
      </c>
      <c r="H165" s="251" t="s">
        <v>5</v>
      </c>
      <c r="I165" s="252"/>
      <c r="J165" s="252"/>
      <c r="K165" s="253"/>
      <c r="L165" s="5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20.100000000000001" customHeight="1" x14ac:dyDescent="0.3">
      <c r="A166" s="239"/>
      <c r="B166" s="240"/>
      <c r="C166" s="241"/>
      <c r="D166" s="246"/>
      <c r="E166" s="246"/>
      <c r="F166" s="246"/>
      <c r="G166" s="249"/>
      <c r="H166" s="254"/>
      <c r="I166" s="255"/>
      <c r="J166" s="255"/>
      <c r="K166" s="256"/>
      <c r="L166" s="5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20.100000000000001" customHeight="1" thickBot="1" x14ac:dyDescent="0.35">
      <c r="A167" s="242"/>
      <c r="B167" s="243"/>
      <c r="C167" s="244"/>
      <c r="D167" s="246"/>
      <c r="E167" s="246"/>
      <c r="F167" s="246"/>
      <c r="G167" s="249"/>
      <c r="H167" s="257"/>
      <c r="I167" s="258"/>
      <c r="J167" s="258"/>
      <c r="K167" s="259"/>
      <c r="L167" s="5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20.100000000000001" customHeight="1" x14ac:dyDescent="0.3">
      <c r="A168" s="245" t="s">
        <v>6</v>
      </c>
      <c r="B168" s="245" t="s">
        <v>7</v>
      </c>
      <c r="C168" s="245" t="s">
        <v>8</v>
      </c>
      <c r="D168" s="246"/>
      <c r="E168" s="246"/>
      <c r="F168" s="246"/>
      <c r="G168" s="249"/>
      <c r="H168" s="260" t="s">
        <v>9</v>
      </c>
      <c r="I168" s="260" t="s">
        <v>10</v>
      </c>
      <c r="J168" s="260" t="s">
        <v>11</v>
      </c>
      <c r="K168" s="260" t="s">
        <v>12</v>
      </c>
      <c r="L168" s="5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20.100000000000001" customHeight="1" thickBot="1" x14ac:dyDescent="0.35">
      <c r="A169" s="246"/>
      <c r="B169" s="246"/>
      <c r="C169" s="246"/>
      <c r="D169" s="246"/>
      <c r="E169" s="246"/>
      <c r="F169" s="246"/>
      <c r="G169" s="249"/>
      <c r="H169" s="267"/>
      <c r="I169" s="267"/>
      <c r="J169" s="267"/>
      <c r="K169" s="267"/>
      <c r="L169" s="5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39" customHeight="1" thickBot="1" x14ac:dyDescent="0.35">
      <c r="A170" s="157" t="s">
        <v>41</v>
      </c>
      <c r="B170" s="44" t="s">
        <v>67</v>
      </c>
      <c r="C170" s="45" t="s">
        <v>68</v>
      </c>
      <c r="D170" s="46" t="s">
        <v>69</v>
      </c>
      <c r="E170" s="45" t="s">
        <v>70</v>
      </c>
      <c r="F170" s="47" t="s">
        <v>71</v>
      </c>
      <c r="G170" s="48">
        <v>8.3000000000000004E-2</v>
      </c>
      <c r="H170" s="49">
        <v>0.5</v>
      </c>
      <c r="I170" s="7">
        <v>0.5</v>
      </c>
      <c r="J170" s="7"/>
      <c r="K170" s="8"/>
      <c r="L170" s="5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39" customHeight="1" thickBot="1" x14ac:dyDescent="0.35">
      <c r="A171" s="315" t="s">
        <v>46</v>
      </c>
      <c r="B171" s="268" t="s">
        <v>17</v>
      </c>
      <c r="C171" s="16" t="s">
        <v>59</v>
      </c>
      <c r="D171" s="16" t="s">
        <v>72</v>
      </c>
      <c r="E171" s="16" t="s">
        <v>73</v>
      </c>
      <c r="F171" s="200">
        <v>46023</v>
      </c>
      <c r="G171" s="48">
        <v>8.3000000000000004E-2</v>
      </c>
      <c r="H171" s="51">
        <v>1</v>
      </c>
      <c r="I171" s="52"/>
      <c r="J171" s="52"/>
      <c r="K171" s="53"/>
      <c r="L171" s="5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39" customHeight="1" thickBot="1" x14ac:dyDescent="0.35">
      <c r="A172" s="315"/>
      <c r="B172" s="217"/>
      <c r="C172" s="225" t="s">
        <v>74</v>
      </c>
      <c r="D172" s="225" t="s">
        <v>75</v>
      </c>
      <c r="E172" s="13" t="s">
        <v>76</v>
      </c>
      <c r="F172" s="50" t="s">
        <v>545</v>
      </c>
      <c r="G172" s="48">
        <v>8.3000000000000004E-2</v>
      </c>
      <c r="H172" s="51"/>
      <c r="I172" s="52"/>
      <c r="J172" s="52">
        <v>0.5</v>
      </c>
      <c r="K172" s="53">
        <v>0.5</v>
      </c>
      <c r="L172" s="5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39" customHeight="1" thickBot="1" x14ac:dyDescent="0.35">
      <c r="A173" s="315"/>
      <c r="B173" s="218"/>
      <c r="C173" s="227"/>
      <c r="D173" s="227"/>
      <c r="E173" s="13" t="s">
        <v>77</v>
      </c>
      <c r="F173" s="50" t="s">
        <v>546</v>
      </c>
      <c r="G173" s="48">
        <v>8.3000000000000004E-2</v>
      </c>
      <c r="H173" s="51">
        <v>0.5</v>
      </c>
      <c r="I173" s="52">
        <v>0.5</v>
      </c>
      <c r="J173" s="52"/>
      <c r="K173" s="53"/>
      <c r="L173" s="5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39" customHeight="1" thickBot="1" x14ac:dyDescent="0.35">
      <c r="A174" s="315"/>
      <c r="B174" s="268" t="s">
        <v>78</v>
      </c>
      <c r="C174" s="273" t="s">
        <v>79</v>
      </c>
      <c r="D174" s="273" t="s">
        <v>80</v>
      </c>
      <c r="E174" s="16" t="s">
        <v>81</v>
      </c>
      <c r="F174" s="50" t="s">
        <v>518</v>
      </c>
      <c r="G174" s="48">
        <v>8.3000000000000004E-2</v>
      </c>
      <c r="H174" s="51">
        <v>0.25</v>
      </c>
      <c r="I174" s="52">
        <v>0.25</v>
      </c>
      <c r="J174" s="52">
        <v>0.25</v>
      </c>
      <c r="K174" s="53">
        <v>0.25</v>
      </c>
      <c r="L174" s="5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39" customHeight="1" thickBot="1" x14ac:dyDescent="0.35">
      <c r="A175" s="154"/>
      <c r="B175" s="218"/>
      <c r="C175" s="275"/>
      <c r="D175" s="275"/>
      <c r="E175" s="16" t="s">
        <v>82</v>
      </c>
      <c r="F175" s="200">
        <v>46054</v>
      </c>
      <c r="G175" s="48">
        <v>8.3000000000000004E-2</v>
      </c>
      <c r="H175" s="51">
        <v>1</v>
      </c>
      <c r="I175" s="52"/>
      <c r="J175" s="52"/>
      <c r="K175" s="53"/>
      <c r="L175" s="5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39" customHeight="1" thickBot="1" x14ac:dyDescent="0.35">
      <c r="A176" s="315" t="s">
        <v>83</v>
      </c>
      <c r="B176" s="316" t="s">
        <v>84</v>
      </c>
      <c r="C176" s="266" t="s">
        <v>85</v>
      </c>
      <c r="D176" s="13" t="s">
        <v>86</v>
      </c>
      <c r="E176" s="54" t="s">
        <v>87</v>
      </c>
      <c r="F176" s="50" t="s">
        <v>546</v>
      </c>
      <c r="G176" s="48">
        <v>8.3000000000000004E-2</v>
      </c>
      <c r="H176" s="55">
        <v>0.25</v>
      </c>
      <c r="I176" s="10">
        <v>0.25</v>
      </c>
      <c r="J176" s="52">
        <v>0.25</v>
      </c>
      <c r="K176" s="53">
        <v>0.05</v>
      </c>
      <c r="L176" s="5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39" customHeight="1" thickBot="1" x14ac:dyDescent="0.35">
      <c r="A177" s="315"/>
      <c r="B177" s="316"/>
      <c r="C177" s="266"/>
      <c r="D177" s="13" t="s">
        <v>88</v>
      </c>
      <c r="E177" s="54" t="s">
        <v>89</v>
      </c>
      <c r="F177" s="209">
        <v>46174</v>
      </c>
      <c r="G177" s="48">
        <v>8.3000000000000004E-2</v>
      </c>
      <c r="H177" s="55"/>
      <c r="I177" s="10"/>
      <c r="J177" s="52"/>
      <c r="K177" s="53">
        <v>1</v>
      </c>
      <c r="L177" s="5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39" customHeight="1" thickBot="1" x14ac:dyDescent="0.35">
      <c r="A178" s="315"/>
      <c r="B178" s="316"/>
      <c r="C178" s="266"/>
      <c r="D178" s="13" t="s">
        <v>90</v>
      </c>
      <c r="E178" s="54" t="s">
        <v>91</v>
      </c>
      <c r="F178" s="56" t="s">
        <v>547</v>
      </c>
      <c r="G178" s="48">
        <v>8.3000000000000004E-2</v>
      </c>
      <c r="H178" s="51">
        <v>1</v>
      </c>
      <c r="I178" s="52"/>
      <c r="J178" s="52"/>
      <c r="K178" s="53"/>
      <c r="L178" s="5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39" customHeight="1" thickBot="1" x14ac:dyDescent="0.35">
      <c r="A179" s="315"/>
      <c r="B179" s="316"/>
      <c r="C179" s="151" t="s">
        <v>92</v>
      </c>
      <c r="D179" s="13" t="s">
        <v>93</v>
      </c>
      <c r="E179" s="13" t="s">
        <v>94</v>
      </c>
      <c r="F179" s="56" t="s">
        <v>547</v>
      </c>
      <c r="G179" s="48">
        <v>8.3000000000000004E-2</v>
      </c>
      <c r="H179" s="51">
        <v>1</v>
      </c>
      <c r="I179" s="52"/>
      <c r="J179" s="52"/>
      <c r="K179" s="53"/>
      <c r="L179" s="5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39" customHeight="1" thickBot="1" x14ac:dyDescent="0.35">
      <c r="A180" s="315"/>
      <c r="B180" s="316"/>
      <c r="C180" s="151" t="s">
        <v>95</v>
      </c>
      <c r="D180" s="13" t="s">
        <v>96</v>
      </c>
      <c r="E180" s="158" t="s">
        <v>97</v>
      </c>
      <c r="F180" s="57" t="s">
        <v>511</v>
      </c>
      <c r="G180" s="48">
        <v>8.3000000000000004E-2</v>
      </c>
      <c r="H180" s="51"/>
      <c r="I180" s="52"/>
      <c r="J180" s="52"/>
      <c r="K180" s="53">
        <v>1</v>
      </c>
      <c r="L180" s="5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39" customHeight="1" x14ac:dyDescent="0.3">
      <c r="A181" s="315"/>
      <c r="B181" s="316"/>
      <c r="C181" s="58"/>
      <c r="D181" s="58"/>
      <c r="E181" s="59" t="s">
        <v>98</v>
      </c>
      <c r="F181" s="210">
        <v>46023</v>
      </c>
      <c r="G181" s="48">
        <v>8.3000000000000004E-2</v>
      </c>
      <c r="H181" s="51">
        <v>1</v>
      </c>
      <c r="I181" s="52"/>
      <c r="J181" s="52"/>
      <c r="K181" s="53"/>
      <c r="L181" s="5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39" customHeight="1" thickBot="1" x14ac:dyDescent="0.3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20.100000000000001" customHeight="1" thickBot="1" x14ac:dyDescent="0.35">
      <c r="A183" s="228" t="s">
        <v>256</v>
      </c>
      <c r="B183" s="229"/>
      <c r="C183" s="229"/>
      <c r="D183" s="229"/>
      <c r="E183" s="229"/>
      <c r="F183" s="229"/>
      <c r="G183" s="229"/>
      <c r="H183" s="229"/>
      <c r="I183" s="229"/>
      <c r="J183" s="229"/>
      <c r="K183" s="230"/>
      <c r="L183" s="5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20.100000000000001" customHeight="1" x14ac:dyDescent="0.3">
      <c r="A184" s="236" t="s">
        <v>40</v>
      </c>
      <c r="B184" s="237"/>
      <c r="C184" s="238"/>
      <c r="D184" s="245" t="s">
        <v>1</v>
      </c>
      <c r="E184" s="245" t="s">
        <v>2</v>
      </c>
      <c r="F184" s="245" t="s">
        <v>3</v>
      </c>
      <c r="G184" s="248" t="s">
        <v>4</v>
      </c>
      <c r="H184" s="251" t="s">
        <v>5</v>
      </c>
      <c r="I184" s="252"/>
      <c r="J184" s="252"/>
      <c r="K184" s="253"/>
      <c r="L184" s="5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20.100000000000001" customHeight="1" x14ac:dyDescent="0.3">
      <c r="A185" s="239"/>
      <c r="B185" s="240"/>
      <c r="C185" s="241"/>
      <c r="D185" s="246"/>
      <c r="E185" s="246"/>
      <c r="F185" s="246"/>
      <c r="G185" s="249"/>
      <c r="H185" s="254"/>
      <c r="I185" s="255"/>
      <c r="J185" s="255"/>
      <c r="K185" s="256"/>
      <c r="L185" s="5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20.100000000000001" customHeight="1" thickBot="1" x14ac:dyDescent="0.35">
      <c r="A186" s="242"/>
      <c r="B186" s="243"/>
      <c r="C186" s="244"/>
      <c r="D186" s="246"/>
      <c r="E186" s="246"/>
      <c r="F186" s="246"/>
      <c r="G186" s="249"/>
      <c r="H186" s="257"/>
      <c r="I186" s="258"/>
      <c r="J186" s="258"/>
      <c r="K186" s="259"/>
      <c r="L186" s="5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20.100000000000001" customHeight="1" x14ac:dyDescent="0.3">
      <c r="A187" s="245" t="s">
        <v>6</v>
      </c>
      <c r="B187" s="245" t="s">
        <v>7</v>
      </c>
      <c r="C187" s="245" t="s">
        <v>8</v>
      </c>
      <c r="D187" s="246"/>
      <c r="E187" s="246"/>
      <c r="F187" s="246"/>
      <c r="G187" s="249"/>
      <c r="H187" s="260" t="s">
        <v>9</v>
      </c>
      <c r="I187" s="260" t="s">
        <v>10</v>
      </c>
      <c r="J187" s="260" t="s">
        <v>11</v>
      </c>
      <c r="K187" s="260" t="s">
        <v>12</v>
      </c>
      <c r="L187" s="5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20.100000000000001" customHeight="1" thickBot="1" x14ac:dyDescent="0.35">
      <c r="A188" s="246"/>
      <c r="B188" s="246"/>
      <c r="C188" s="246"/>
      <c r="D188" s="246"/>
      <c r="E188" s="246"/>
      <c r="F188" s="247"/>
      <c r="G188" s="250"/>
      <c r="H188" s="267"/>
      <c r="I188" s="267"/>
      <c r="J188" s="267"/>
      <c r="K188" s="267"/>
      <c r="L188" s="5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39" customHeight="1" x14ac:dyDescent="0.3">
      <c r="A189" s="303" t="s">
        <v>46</v>
      </c>
      <c r="B189" s="216" t="s">
        <v>17</v>
      </c>
      <c r="C189" s="307" t="s">
        <v>59</v>
      </c>
      <c r="D189" s="310" t="s">
        <v>251</v>
      </c>
      <c r="E189" s="129" t="s">
        <v>403</v>
      </c>
      <c r="F189" s="211">
        <v>46023</v>
      </c>
      <c r="G189" s="79">
        <v>0.2</v>
      </c>
      <c r="H189" s="6">
        <v>1</v>
      </c>
      <c r="I189" s="7"/>
      <c r="J189" s="7"/>
      <c r="K189" s="8"/>
      <c r="L189" s="5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39" customHeight="1" x14ac:dyDescent="0.3">
      <c r="A190" s="304"/>
      <c r="B190" s="217"/>
      <c r="C190" s="274"/>
      <c r="D190" s="311"/>
      <c r="E190" s="130" t="s">
        <v>404</v>
      </c>
      <c r="F190" s="211">
        <v>46023</v>
      </c>
      <c r="G190" s="79">
        <v>0.2</v>
      </c>
      <c r="H190" s="80">
        <v>1</v>
      </c>
      <c r="I190" s="36"/>
      <c r="J190" s="36"/>
      <c r="K190" s="37"/>
      <c r="L190" s="5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39" customHeight="1" x14ac:dyDescent="0.3">
      <c r="A191" s="304"/>
      <c r="B191" s="217"/>
      <c r="C191" s="274"/>
      <c r="D191" s="312" t="s">
        <v>72</v>
      </c>
      <c r="E191" s="130" t="s">
        <v>405</v>
      </c>
      <c r="F191" s="131" t="s">
        <v>522</v>
      </c>
      <c r="G191" s="79">
        <v>0.2</v>
      </c>
      <c r="H191" s="9">
        <v>0.25</v>
      </c>
      <c r="I191" s="10">
        <v>0.25</v>
      </c>
      <c r="J191" s="10">
        <v>0.25</v>
      </c>
      <c r="K191" s="11">
        <v>0.25</v>
      </c>
      <c r="L191" s="5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39" customHeight="1" x14ac:dyDescent="0.3">
      <c r="A192" s="304"/>
      <c r="B192" s="217"/>
      <c r="C192" s="274"/>
      <c r="D192" s="313"/>
      <c r="E192" s="130" t="s">
        <v>406</v>
      </c>
      <c r="F192" s="131" t="s">
        <v>522</v>
      </c>
      <c r="G192" s="79">
        <v>0.2</v>
      </c>
      <c r="H192" s="9">
        <v>0.25</v>
      </c>
      <c r="I192" s="10">
        <v>0.25</v>
      </c>
      <c r="J192" s="10">
        <v>0.25</v>
      </c>
      <c r="K192" s="11">
        <v>0.25</v>
      </c>
      <c r="L192" s="5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39" customHeight="1" x14ac:dyDescent="0.3">
      <c r="A193" s="304"/>
      <c r="B193" s="217"/>
      <c r="C193" s="274"/>
      <c r="D193" s="313"/>
      <c r="E193" s="130" t="s">
        <v>407</v>
      </c>
      <c r="F193" s="204">
        <v>46357</v>
      </c>
      <c r="G193" s="79">
        <v>0.2</v>
      </c>
      <c r="H193" s="40"/>
      <c r="I193" s="52"/>
      <c r="J193" s="52"/>
      <c r="K193" s="53">
        <v>1</v>
      </c>
      <c r="L193" s="5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39" customHeight="1" thickBot="1" x14ac:dyDescent="0.35">
      <c r="A194" s="308"/>
      <c r="B194" s="289"/>
      <c r="C194" s="309"/>
      <c r="D194" s="314"/>
      <c r="E194" s="132"/>
      <c r="F194" s="133"/>
      <c r="G194" s="95"/>
      <c r="H194" s="87"/>
      <c r="I194" s="88"/>
      <c r="J194" s="88"/>
      <c r="K194" s="89"/>
      <c r="L194" s="5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39" customHeight="1" thickBot="1" x14ac:dyDescent="0.3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20.100000000000001" customHeight="1" thickBot="1" x14ac:dyDescent="0.35">
      <c r="A196" s="228" t="s">
        <v>409</v>
      </c>
      <c r="B196" s="229"/>
      <c r="C196" s="229"/>
      <c r="D196" s="229"/>
      <c r="E196" s="229"/>
      <c r="F196" s="229"/>
      <c r="G196" s="229"/>
      <c r="H196" s="229"/>
      <c r="I196" s="229"/>
      <c r="J196" s="229"/>
      <c r="K196" s="230"/>
      <c r="L196" s="5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20.100000000000001" customHeight="1" x14ac:dyDescent="0.3">
      <c r="A197" s="236" t="s">
        <v>40</v>
      </c>
      <c r="B197" s="237"/>
      <c r="C197" s="238"/>
      <c r="D197" s="245" t="s">
        <v>1</v>
      </c>
      <c r="E197" s="245" t="s">
        <v>2</v>
      </c>
      <c r="F197" s="245" t="s">
        <v>3</v>
      </c>
      <c r="G197" s="248" t="s">
        <v>4</v>
      </c>
      <c r="H197" s="251" t="s">
        <v>5</v>
      </c>
      <c r="I197" s="252"/>
      <c r="J197" s="252"/>
      <c r="K197" s="253"/>
      <c r="L197" s="5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20.100000000000001" customHeight="1" x14ac:dyDescent="0.3">
      <c r="A198" s="239"/>
      <c r="B198" s="240"/>
      <c r="C198" s="241"/>
      <c r="D198" s="246"/>
      <c r="E198" s="246"/>
      <c r="F198" s="246"/>
      <c r="G198" s="249"/>
      <c r="H198" s="254"/>
      <c r="I198" s="255"/>
      <c r="J198" s="255"/>
      <c r="K198" s="256"/>
      <c r="L198" s="5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20.100000000000001" customHeight="1" thickBot="1" x14ac:dyDescent="0.35">
      <c r="A199" s="242"/>
      <c r="B199" s="243"/>
      <c r="C199" s="244"/>
      <c r="D199" s="246"/>
      <c r="E199" s="246"/>
      <c r="F199" s="246"/>
      <c r="G199" s="249"/>
      <c r="H199" s="257"/>
      <c r="I199" s="258"/>
      <c r="J199" s="258"/>
      <c r="K199" s="259"/>
      <c r="L199" s="5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20.100000000000001" customHeight="1" x14ac:dyDescent="0.3">
      <c r="A200" s="245" t="s">
        <v>6</v>
      </c>
      <c r="B200" s="245" t="s">
        <v>7</v>
      </c>
      <c r="C200" s="245" t="s">
        <v>8</v>
      </c>
      <c r="D200" s="246"/>
      <c r="E200" s="246"/>
      <c r="F200" s="246"/>
      <c r="G200" s="249"/>
      <c r="H200" s="260" t="s">
        <v>9</v>
      </c>
      <c r="I200" s="260" t="s">
        <v>10</v>
      </c>
      <c r="J200" s="260" t="s">
        <v>11</v>
      </c>
      <c r="K200" s="260" t="s">
        <v>12</v>
      </c>
      <c r="L200" s="5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20.100000000000001" customHeight="1" thickBot="1" x14ac:dyDescent="0.35">
      <c r="A201" s="246"/>
      <c r="B201" s="246"/>
      <c r="C201" s="246"/>
      <c r="D201" s="246"/>
      <c r="E201" s="247"/>
      <c r="F201" s="247"/>
      <c r="G201" s="250"/>
      <c r="H201" s="267"/>
      <c r="I201" s="267"/>
      <c r="J201" s="267"/>
      <c r="K201" s="267"/>
      <c r="L201" s="5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39" customHeight="1" x14ac:dyDescent="0.3">
      <c r="A202" s="303" t="s">
        <v>41</v>
      </c>
      <c r="B202" s="216" t="s">
        <v>42</v>
      </c>
      <c r="C202" s="307" t="s">
        <v>99</v>
      </c>
      <c r="D202" s="45" t="s">
        <v>100</v>
      </c>
      <c r="E202" s="33" t="s">
        <v>408</v>
      </c>
      <c r="F202" s="212">
        <v>46204</v>
      </c>
      <c r="G202" s="62">
        <v>4.7E-2</v>
      </c>
      <c r="H202" s="6"/>
      <c r="I202" s="7"/>
      <c r="J202" s="7">
        <v>1</v>
      </c>
      <c r="K202" s="8"/>
      <c r="L202" s="5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39" customHeight="1" x14ac:dyDescent="0.3">
      <c r="A203" s="304"/>
      <c r="B203" s="217"/>
      <c r="C203" s="274"/>
      <c r="D203" s="273" t="s">
        <v>101</v>
      </c>
      <c r="E203" s="63" t="s">
        <v>102</v>
      </c>
      <c r="F203" s="50" t="s">
        <v>548</v>
      </c>
      <c r="G203" s="62">
        <v>4.7E-2</v>
      </c>
      <c r="H203" s="40">
        <v>1</v>
      </c>
      <c r="I203" s="52"/>
      <c r="J203" s="52"/>
      <c r="K203" s="53"/>
      <c r="L203" s="5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39" customHeight="1" x14ac:dyDescent="0.3">
      <c r="A204" s="304"/>
      <c r="B204" s="218"/>
      <c r="C204" s="275"/>
      <c r="D204" s="275"/>
      <c r="E204" s="63" t="s">
        <v>103</v>
      </c>
      <c r="F204" s="50" t="s">
        <v>549</v>
      </c>
      <c r="G204" s="62">
        <v>4.7E-2</v>
      </c>
      <c r="H204" s="40">
        <v>0.25</v>
      </c>
      <c r="I204" s="52">
        <v>0.25</v>
      </c>
      <c r="J204" s="52">
        <v>0.25</v>
      </c>
      <c r="K204" s="53">
        <v>0.25</v>
      </c>
      <c r="L204" s="5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39" customHeight="1" x14ac:dyDescent="0.3">
      <c r="A205" s="304"/>
      <c r="B205" s="268" t="s">
        <v>104</v>
      </c>
      <c r="C205" s="273" t="s">
        <v>105</v>
      </c>
      <c r="D205" s="273" t="s">
        <v>106</v>
      </c>
      <c r="E205" s="64" t="s">
        <v>107</v>
      </c>
      <c r="F205" s="50" t="s">
        <v>550</v>
      </c>
      <c r="G205" s="62">
        <v>4.7E-2</v>
      </c>
      <c r="H205" s="9">
        <v>0.5</v>
      </c>
      <c r="I205" s="10">
        <v>0.5</v>
      </c>
      <c r="J205" s="41"/>
      <c r="K205" s="65"/>
      <c r="L205" s="5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39" customHeight="1" x14ac:dyDescent="0.3">
      <c r="A206" s="304"/>
      <c r="B206" s="217"/>
      <c r="C206" s="275"/>
      <c r="D206" s="275"/>
      <c r="E206" s="42" t="s">
        <v>108</v>
      </c>
      <c r="F206" s="50" t="s">
        <v>550</v>
      </c>
      <c r="G206" s="62">
        <v>4.7E-2</v>
      </c>
      <c r="H206" s="9">
        <v>0.5</v>
      </c>
      <c r="I206" s="10">
        <v>0.5</v>
      </c>
      <c r="J206" s="38"/>
      <c r="K206" s="39"/>
      <c r="L206" s="5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39" customHeight="1" x14ac:dyDescent="0.3">
      <c r="A207" s="304"/>
      <c r="B207" s="218"/>
      <c r="C207" s="66" t="s">
        <v>109</v>
      </c>
      <c r="D207" s="155" t="s">
        <v>110</v>
      </c>
      <c r="E207" s="42" t="s">
        <v>111</v>
      </c>
      <c r="F207" s="50" t="s">
        <v>550</v>
      </c>
      <c r="G207" s="62">
        <v>4.7E-2</v>
      </c>
      <c r="H207" s="9">
        <v>0.5</v>
      </c>
      <c r="I207" s="10">
        <v>0.5</v>
      </c>
      <c r="J207" s="52"/>
      <c r="K207" s="53"/>
      <c r="L207" s="5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39" customHeight="1" x14ac:dyDescent="0.3">
      <c r="A208" s="304"/>
      <c r="B208" s="268" t="s">
        <v>112</v>
      </c>
      <c r="C208" s="273" t="s">
        <v>113</v>
      </c>
      <c r="D208" s="273" t="s">
        <v>114</v>
      </c>
      <c r="E208" s="43" t="s">
        <v>115</v>
      </c>
      <c r="F208" s="57" t="s">
        <v>551</v>
      </c>
      <c r="G208" s="62">
        <v>4.7E-2</v>
      </c>
      <c r="H208" s="40">
        <v>0.5</v>
      </c>
      <c r="I208" s="52">
        <v>0.5</v>
      </c>
      <c r="J208" s="52"/>
      <c r="K208" s="53"/>
      <c r="L208" s="5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39" customHeight="1" x14ac:dyDescent="0.3">
      <c r="A209" s="304"/>
      <c r="B209" s="217"/>
      <c r="C209" s="274"/>
      <c r="D209" s="274"/>
      <c r="E209" s="43" t="s">
        <v>116</v>
      </c>
      <c r="F209" s="213">
        <v>46113</v>
      </c>
      <c r="G209" s="62">
        <v>4.7E-2</v>
      </c>
      <c r="H209" s="40"/>
      <c r="I209" s="52">
        <v>1</v>
      </c>
      <c r="J209" s="52"/>
      <c r="K209" s="53"/>
      <c r="L209" s="5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39" customHeight="1" x14ac:dyDescent="0.3">
      <c r="A210" s="304"/>
      <c r="B210" s="217"/>
      <c r="C210" s="275"/>
      <c r="D210" s="275"/>
      <c r="E210" s="43" t="s">
        <v>117</v>
      </c>
      <c r="F210" s="56" t="s">
        <v>552</v>
      </c>
      <c r="G210" s="62">
        <v>4.7E-2</v>
      </c>
      <c r="H210" s="40"/>
      <c r="I210" s="52">
        <v>1</v>
      </c>
      <c r="J210" s="52"/>
      <c r="K210" s="53"/>
      <c r="L210" s="5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39" customHeight="1" x14ac:dyDescent="0.3">
      <c r="A211" s="304"/>
      <c r="B211" s="217"/>
      <c r="C211" s="219" t="s">
        <v>118</v>
      </c>
      <c r="D211" s="225" t="s">
        <v>119</v>
      </c>
      <c r="E211" s="17" t="s">
        <v>120</v>
      </c>
      <c r="F211" s="56" t="s">
        <v>553</v>
      </c>
      <c r="G211" s="62">
        <v>4.7E-2</v>
      </c>
      <c r="H211" s="40">
        <v>0.5</v>
      </c>
      <c r="I211" s="52">
        <v>0.5</v>
      </c>
      <c r="J211" s="52"/>
      <c r="K211" s="53"/>
      <c r="L211" s="5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39" customHeight="1" x14ac:dyDescent="0.3">
      <c r="A212" s="304"/>
      <c r="B212" s="217"/>
      <c r="C212" s="221"/>
      <c r="D212" s="227"/>
      <c r="E212" s="17" t="s">
        <v>121</v>
      </c>
      <c r="F212" s="213">
        <v>46174</v>
      </c>
      <c r="G212" s="62">
        <v>4.7E-2</v>
      </c>
      <c r="H212" s="40"/>
      <c r="I212" s="52">
        <v>1</v>
      </c>
      <c r="J212" s="52"/>
      <c r="K212" s="53"/>
      <c r="L212" s="5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39" customHeight="1" x14ac:dyDescent="0.3">
      <c r="A213" s="304"/>
      <c r="B213" s="217"/>
      <c r="C213" s="219" t="s">
        <v>122</v>
      </c>
      <c r="D213" s="225" t="s">
        <v>123</v>
      </c>
      <c r="E213" s="17" t="s">
        <v>124</v>
      </c>
      <c r="F213" s="57" t="s">
        <v>549</v>
      </c>
      <c r="G213" s="62">
        <v>4.7E-2</v>
      </c>
      <c r="H213" s="40">
        <v>0.25</v>
      </c>
      <c r="I213" s="52">
        <v>0.25</v>
      </c>
      <c r="J213" s="52">
        <v>0.25</v>
      </c>
      <c r="K213" s="53">
        <v>0.25</v>
      </c>
      <c r="L213" s="5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39" customHeight="1" x14ac:dyDescent="0.3">
      <c r="A214" s="304"/>
      <c r="B214" s="217"/>
      <c r="C214" s="220"/>
      <c r="D214" s="226"/>
      <c r="E214" s="17" t="s">
        <v>125</v>
      </c>
      <c r="F214" s="57" t="s">
        <v>549</v>
      </c>
      <c r="G214" s="62">
        <v>4.7E-2</v>
      </c>
      <c r="H214" s="40">
        <v>0.25</v>
      </c>
      <c r="I214" s="52">
        <v>0.25</v>
      </c>
      <c r="J214" s="52">
        <v>0.25</v>
      </c>
      <c r="K214" s="53">
        <v>0.25</v>
      </c>
      <c r="L214" s="5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39" customHeight="1" x14ac:dyDescent="0.3">
      <c r="A215" s="304"/>
      <c r="B215" s="217"/>
      <c r="C215" s="220"/>
      <c r="D215" s="226"/>
      <c r="E215" s="17" t="s">
        <v>126</v>
      </c>
      <c r="F215" s="57" t="s">
        <v>549</v>
      </c>
      <c r="G215" s="62">
        <v>4.8000000000000001E-2</v>
      </c>
      <c r="H215" s="40">
        <v>0.25</v>
      </c>
      <c r="I215" s="52">
        <v>0.25</v>
      </c>
      <c r="J215" s="52">
        <v>0.25</v>
      </c>
      <c r="K215" s="53">
        <v>0.25</v>
      </c>
      <c r="L215" s="5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39" customHeight="1" x14ac:dyDescent="0.3">
      <c r="A216" s="304"/>
      <c r="B216" s="217"/>
      <c r="C216" s="221"/>
      <c r="D216" s="227"/>
      <c r="E216" s="17" t="s">
        <v>127</v>
      </c>
      <c r="F216" s="57" t="s">
        <v>549</v>
      </c>
      <c r="G216" s="62">
        <v>4.8000000000000001E-2</v>
      </c>
      <c r="H216" s="40">
        <v>0.25</v>
      </c>
      <c r="I216" s="52">
        <v>0.25</v>
      </c>
      <c r="J216" s="52">
        <v>0.25</v>
      </c>
      <c r="K216" s="53">
        <v>0.25</v>
      </c>
      <c r="L216" s="5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39" customHeight="1" x14ac:dyDescent="0.3">
      <c r="A217" s="304"/>
      <c r="B217" s="217"/>
      <c r="C217" s="219" t="s">
        <v>128</v>
      </c>
      <c r="D217" s="273" t="s">
        <v>129</v>
      </c>
      <c r="E217" s="17" t="s">
        <v>130</v>
      </c>
      <c r="F217" s="57" t="s">
        <v>550</v>
      </c>
      <c r="G217" s="62">
        <v>4.8000000000000001E-2</v>
      </c>
      <c r="H217" s="40">
        <v>0.5</v>
      </c>
      <c r="I217" s="52">
        <v>0.5</v>
      </c>
      <c r="J217" s="52"/>
      <c r="K217" s="53"/>
      <c r="L217" s="5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39" customHeight="1" x14ac:dyDescent="0.3">
      <c r="A218" s="304"/>
      <c r="B218" s="217"/>
      <c r="C218" s="220"/>
      <c r="D218" s="274"/>
      <c r="E218" s="17" t="s">
        <v>131</v>
      </c>
      <c r="F218" s="57" t="s">
        <v>550</v>
      </c>
      <c r="G218" s="62">
        <v>4.8000000000000001E-2</v>
      </c>
      <c r="H218" s="40">
        <v>0.5</v>
      </c>
      <c r="I218" s="52">
        <v>0.5</v>
      </c>
      <c r="J218" s="52"/>
      <c r="K218" s="53"/>
      <c r="L218" s="5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39" customHeight="1" x14ac:dyDescent="0.3">
      <c r="A219" s="304"/>
      <c r="B219" s="217"/>
      <c r="C219" s="221"/>
      <c r="D219" s="275"/>
      <c r="E219" s="17" t="s">
        <v>127</v>
      </c>
      <c r="F219" s="57" t="s">
        <v>550</v>
      </c>
      <c r="G219" s="62">
        <v>4.8000000000000001E-2</v>
      </c>
      <c r="H219" s="40">
        <v>0.5</v>
      </c>
      <c r="I219" s="52">
        <v>0.5</v>
      </c>
      <c r="J219" s="52"/>
      <c r="K219" s="53"/>
      <c r="L219" s="5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39" customHeight="1" x14ac:dyDescent="0.3">
      <c r="A220" s="304"/>
      <c r="B220" s="218"/>
      <c r="C220" s="16" t="s">
        <v>132</v>
      </c>
      <c r="D220" s="16" t="s">
        <v>133</v>
      </c>
      <c r="E220" s="17" t="s">
        <v>134</v>
      </c>
      <c r="F220" s="57" t="s">
        <v>549</v>
      </c>
      <c r="G220" s="62">
        <v>4.8000000000000001E-2</v>
      </c>
      <c r="H220" s="40">
        <v>0.25</v>
      </c>
      <c r="I220" s="52">
        <v>0.25</v>
      </c>
      <c r="J220" s="52">
        <v>0.25</v>
      </c>
      <c r="K220" s="53">
        <v>0.25</v>
      </c>
      <c r="L220" s="5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39" customHeight="1" x14ac:dyDescent="0.3">
      <c r="A221" s="306"/>
      <c r="B221" s="149" t="s">
        <v>135</v>
      </c>
      <c r="C221" s="16" t="s">
        <v>136</v>
      </c>
      <c r="D221" s="16" t="s">
        <v>137</v>
      </c>
      <c r="E221" s="17" t="s">
        <v>138</v>
      </c>
      <c r="F221" s="213">
        <v>46023</v>
      </c>
      <c r="G221" s="62">
        <v>4.8000000000000001E-2</v>
      </c>
      <c r="H221" s="40">
        <v>0.5</v>
      </c>
      <c r="I221" s="52">
        <v>0.5</v>
      </c>
      <c r="J221" s="52"/>
      <c r="K221" s="53"/>
      <c r="L221" s="5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39" customHeight="1" x14ac:dyDescent="0.3">
      <c r="A222" s="167" t="s">
        <v>139</v>
      </c>
      <c r="B222" s="149" t="s">
        <v>140</v>
      </c>
      <c r="C222" s="160" t="s">
        <v>141</v>
      </c>
      <c r="D222" s="160" t="s">
        <v>142</v>
      </c>
      <c r="E222" s="17" t="s">
        <v>143</v>
      </c>
      <c r="F222" s="57" t="s">
        <v>550</v>
      </c>
      <c r="G222" s="62">
        <v>4.8000000000000001E-2</v>
      </c>
      <c r="H222" s="40">
        <v>0.5</v>
      </c>
      <c r="I222" s="52">
        <v>0.5</v>
      </c>
      <c r="J222" s="52"/>
      <c r="K222" s="53"/>
      <c r="L222" s="5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39" customHeight="1" thickBot="1" x14ac:dyDescent="0.3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20.100000000000001" customHeight="1" thickBot="1" x14ac:dyDescent="0.35">
      <c r="A224" s="228" t="s">
        <v>290</v>
      </c>
      <c r="B224" s="229"/>
      <c r="C224" s="229"/>
      <c r="D224" s="229"/>
      <c r="E224" s="229"/>
      <c r="F224" s="229"/>
      <c r="G224" s="229"/>
      <c r="H224" s="229"/>
      <c r="I224" s="229"/>
      <c r="J224" s="229"/>
      <c r="K224" s="230"/>
      <c r="L224" s="5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20.100000000000001" customHeight="1" x14ac:dyDescent="0.3">
      <c r="A225" s="236" t="s">
        <v>40</v>
      </c>
      <c r="B225" s="237"/>
      <c r="C225" s="238"/>
      <c r="D225" s="245" t="s">
        <v>1</v>
      </c>
      <c r="E225" s="245" t="s">
        <v>2</v>
      </c>
      <c r="F225" s="245" t="s">
        <v>3</v>
      </c>
      <c r="G225" s="248" t="s">
        <v>4</v>
      </c>
      <c r="H225" s="251" t="s">
        <v>5</v>
      </c>
      <c r="I225" s="252"/>
      <c r="J225" s="252"/>
      <c r="K225" s="253"/>
      <c r="L225" s="5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20.100000000000001" customHeight="1" x14ac:dyDescent="0.3">
      <c r="A226" s="239"/>
      <c r="B226" s="240"/>
      <c r="C226" s="241"/>
      <c r="D226" s="246"/>
      <c r="E226" s="246"/>
      <c r="F226" s="246"/>
      <c r="G226" s="249"/>
      <c r="H226" s="254"/>
      <c r="I226" s="255"/>
      <c r="J226" s="255"/>
      <c r="K226" s="256"/>
      <c r="L226" s="5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20.100000000000001" customHeight="1" thickBot="1" x14ac:dyDescent="0.35">
      <c r="A227" s="242"/>
      <c r="B227" s="243"/>
      <c r="C227" s="244"/>
      <c r="D227" s="246"/>
      <c r="E227" s="246"/>
      <c r="F227" s="246"/>
      <c r="G227" s="249"/>
      <c r="H227" s="257"/>
      <c r="I227" s="258"/>
      <c r="J227" s="258"/>
      <c r="K227" s="259"/>
      <c r="L227" s="5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20.100000000000001" customHeight="1" x14ac:dyDescent="0.3">
      <c r="A228" s="245" t="s">
        <v>6</v>
      </c>
      <c r="B228" s="245" t="s">
        <v>7</v>
      </c>
      <c r="C228" s="245" t="s">
        <v>8</v>
      </c>
      <c r="D228" s="246"/>
      <c r="E228" s="246"/>
      <c r="F228" s="246"/>
      <c r="G228" s="249"/>
      <c r="H228" s="260" t="s">
        <v>9</v>
      </c>
      <c r="I228" s="260" t="s">
        <v>10</v>
      </c>
      <c r="J228" s="260" t="s">
        <v>11</v>
      </c>
      <c r="K228" s="260" t="s">
        <v>12</v>
      </c>
      <c r="L228" s="5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20.100000000000001" customHeight="1" thickBot="1" x14ac:dyDescent="0.35">
      <c r="A229" s="246"/>
      <c r="B229" s="246"/>
      <c r="C229" s="246"/>
      <c r="D229" s="246"/>
      <c r="E229" s="246"/>
      <c r="F229" s="246"/>
      <c r="G229" s="249"/>
      <c r="H229" s="261"/>
      <c r="I229" s="261"/>
      <c r="J229" s="261"/>
      <c r="K229" s="261"/>
      <c r="L229" s="5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39" customHeight="1" x14ac:dyDescent="0.3">
      <c r="A230" s="303" t="s">
        <v>41</v>
      </c>
      <c r="B230" s="305" t="s">
        <v>42</v>
      </c>
      <c r="C230" s="231" t="s">
        <v>230</v>
      </c>
      <c r="D230" s="285" t="s">
        <v>410</v>
      </c>
      <c r="E230" s="172" t="s">
        <v>411</v>
      </c>
      <c r="F230" s="173" t="s">
        <v>554</v>
      </c>
      <c r="G230" s="174">
        <v>0.03</v>
      </c>
      <c r="H230" s="175"/>
      <c r="I230" s="176"/>
      <c r="J230" s="176">
        <v>0.5</v>
      </c>
      <c r="K230" s="177">
        <v>0.5</v>
      </c>
      <c r="L230" s="5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39" customHeight="1" x14ac:dyDescent="0.3">
      <c r="A231" s="304"/>
      <c r="B231" s="293"/>
      <c r="C231" s="232"/>
      <c r="D231" s="233"/>
      <c r="E231" s="178" t="s">
        <v>412</v>
      </c>
      <c r="F231" s="134" t="s">
        <v>540</v>
      </c>
      <c r="G231" s="179">
        <v>0.03</v>
      </c>
      <c r="H231" s="67">
        <v>0.25</v>
      </c>
      <c r="I231" s="52">
        <v>0.25</v>
      </c>
      <c r="J231" s="52">
        <v>0.25</v>
      </c>
      <c r="K231" s="53">
        <v>0.25</v>
      </c>
      <c r="L231" s="5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39" customHeight="1" x14ac:dyDescent="0.3">
      <c r="A232" s="304"/>
      <c r="B232" s="293"/>
      <c r="C232" s="232"/>
      <c r="D232" s="233"/>
      <c r="E232" s="178" t="s">
        <v>413</v>
      </c>
      <c r="F232" s="358">
        <v>46296</v>
      </c>
      <c r="G232" s="179">
        <v>0.03</v>
      </c>
      <c r="H232" s="67"/>
      <c r="I232" s="52"/>
      <c r="J232" s="52"/>
      <c r="K232" s="53">
        <v>1</v>
      </c>
      <c r="L232" s="5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39" customHeight="1" x14ac:dyDescent="0.3">
      <c r="A233" s="304"/>
      <c r="B233" s="293"/>
      <c r="C233" s="232"/>
      <c r="D233" s="233"/>
      <c r="E233" s="178" t="s">
        <v>271</v>
      </c>
      <c r="F233" s="134" t="s">
        <v>540</v>
      </c>
      <c r="G233" s="179">
        <v>0.03</v>
      </c>
      <c r="H233" s="67">
        <v>0.25</v>
      </c>
      <c r="I233" s="52">
        <v>0.25</v>
      </c>
      <c r="J233" s="52">
        <v>0.25</v>
      </c>
      <c r="K233" s="53">
        <v>0.25</v>
      </c>
      <c r="L233" s="5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39" customHeight="1" x14ac:dyDescent="0.3">
      <c r="A234" s="304"/>
      <c r="B234" s="294"/>
      <c r="C234" s="263"/>
      <c r="D234" s="233"/>
      <c r="E234" s="178" t="s">
        <v>414</v>
      </c>
      <c r="F234" s="134" t="s">
        <v>555</v>
      </c>
      <c r="G234" s="179">
        <v>0.04</v>
      </c>
      <c r="H234" s="67"/>
      <c r="I234" s="52"/>
      <c r="J234" s="52">
        <v>0.5</v>
      </c>
      <c r="K234" s="53">
        <v>0.5</v>
      </c>
      <c r="L234" s="5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39" customHeight="1" x14ac:dyDescent="0.3">
      <c r="A235" s="268" t="s">
        <v>145</v>
      </c>
      <c r="B235" s="292" t="s">
        <v>272</v>
      </c>
      <c r="C235" s="262" t="s">
        <v>273</v>
      </c>
      <c r="D235" s="222" t="s">
        <v>274</v>
      </c>
      <c r="E235" s="43" t="s">
        <v>275</v>
      </c>
      <c r="F235" s="134" t="s">
        <v>556</v>
      </c>
      <c r="G235" s="179">
        <v>0.04</v>
      </c>
      <c r="H235" s="67">
        <v>0.25</v>
      </c>
      <c r="I235" s="52">
        <v>0.25</v>
      </c>
      <c r="J235" s="52">
        <v>0.25</v>
      </c>
      <c r="K235" s="53">
        <v>0.25</v>
      </c>
      <c r="L235" s="5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39" customHeight="1" x14ac:dyDescent="0.3">
      <c r="A236" s="217"/>
      <c r="B236" s="293"/>
      <c r="C236" s="232"/>
      <c r="D236" s="224"/>
      <c r="E236" s="164" t="s">
        <v>415</v>
      </c>
      <c r="F236" s="180" t="s">
        <v>556</v>
      </c>
      <c r="G236" s="179">
        <v>0.03</v>
      </c>
      <c r="H236" s="67">
        <v>0.25</v>
      </c>
      <c r="I236" s="52">
        <v>0.25</v>
      </c>
      <c r="J236" s="52">
        <v>0.25</v>
      </c>
      <c r="K236" s="53">
        <v>0.25</v>
      </c>
      <c r="L236" s="5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39" customHeight="1" x14ac:dyDescent="0.3">
      <c r="A237" s="217"/>
      <c r="B237" s="293"/>
      <c r="C237" s="232"/>
      <c r="D237" s="233" t="s">
        <v>276</v>
      </c>
      <c r="E237" s="43" t="s">
        <v>416</v>
      </c>
      <c r="F237" s="358">
        <v>46082</v>
      </c>
      <c r="G237" s="179">
        <v>0.04</v>
      </c>
      <c r="H237" s="67">
        <v>1</v>
      </c>
      <c r="I237" s="52"/>
      <c r="J237" s="52"/>
      <c r="K237" s="53"/>
      <c r="L237" s="5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39" customHeight="1" x14ac:dyDescent="0.3">
      <c r="A238" s="217"/>
      <c r="B238" s="293"/>
      <c r="C238" s="232"/>
      <c r="D238" s="233"/>
      <c r="E238" s="43" t="s">
        <v>417</v>
      </c>
      <c r="F238" s="358">
        <v>46235</v>
      </c>
      <c r="G238" s="179">
        <v>0.03</v>
      </c>
      <c r="H238" s="67"/>
      <c r="I238" s="52"/>
      <c r="J238" s="52">
        <v>1</v>
      </c>
      <c r="K238" s="53"/>
      <c r="L238" s="5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39" customHeight="1" x14ac:dyDescent="0.3">
      <c r="A239" s="217"/>
      <c r="B239" s="293"/>
      <c r="C239" s="232"/>
      <c r="D239" s="233"/>
      <c r="E239" s="43" t="s">
        <v>277</v>
      </c>
      <c r="F239" s="358">
        <v>46113</v>
      </c>
      <c r="G239" s="179">
        <v>0.03</v>
      </c>
      <c r="H239" s="67"/>
      <c r="I239" s="52">
        <v>1</v>
      </c>
      <c r="J239" s="52"/>
      <c r="K239" s="53"/>
      <c r="L239" s="5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39" customHeight="1" x14ac:dyDescent="0.3">
      <c r="A240" s="217"/>
      <c r="B240" s="293"/>
      <c r="C240" s="232"/>
      <c r="D240" s="233"/>
      <c r="E240" s="43" t="s">
        <v>418</v>
      </c>
      <c r="F240" s="134" t="s">
        <v>540</v>
      </c>
      <c r="G240" s="179">
        <v>0.03</v>
      </c>
      <c r="H240" s="67">
        <v>0.25</v>
      </c>
      <c r="I240" s="52">
        <v>0.25</v>
      </c>
      <c r="J240" s="52">
        <v>0.25</v>
      </c>
      <c r="K240" s="53">
        <v>0.25</v>
      </c>
      <c r="L240" s="5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39" customHeight="1" x14ac:dyDescent="0.3">
      <c r="A241" s="217"/>
      <c r="B241" s="293"/>
      <c r="C241" s="232"/>
      <c r="D241" s="233"/>
      <c r="E241" s="43" t="s">
        <v>278</v>
      </c>
      <c r="F241" s="358">
        <v>46143</v>
      </c>
      <c r="G241" s="179">
        <v>0.04</v>
      </c>
      <c r="H241" s="67"/>
      <c r="I241" s="52">
        <v>1</v>
      </c>
      <c r="J241" s="52"/>
      <c r="K241" s="53"/>
      <c r="L241" s="5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39" customHeight="1" x14ac:dyDescent="0.3">
      <c r="A242" s="217"/>
      <c r="B242" s="293"/>
      <c r="C242" s="232"/>
      <c r="D242" s="233"/>
      <c r="E242" s="178" t="s">
        <v>419</v>
      </c>
      <c r="F242" s="358">
        <v>46174</v>
      </c>
      <c r="G242" s="179">
        <v>0.03</v>
      </c>
      <c r="H242" s="67"/>
      <c r="I242" s="52">
        <v>1</v>
      </c>
      <c r="J242" s="52"/>
      <c r="K242" s="53"/>
      <c r="L242" s="5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39" customHeight="1" x14ac:dyDescent="0.3">
      <c r="A243" s="217"/>
      <c r="B243" s="292" t="s">
        <v>174</v>
      </c>
      <c r="C243" s="295" t="s">
        <v>279</v>
      </c>
      <c r="D243" s="233" t="s">
        <v>280</v>
      </c>
      <c r="E243" s="158" t="s">
        <v>420</v>
      </c>
      <c r="F243" s="358">
        <v>46143</v>
      </c>
      <c r="G243" s="179">
        <v>0.04</v>
      </c>
      <c r="H243" s="67"/>
      <c r="I243" s="52">
        <v>1</v>
      </c>
      <c r="J243" s="52"/>
      <c r="K243" s="53"/>
      <c r="L243" s="5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39" customHeight="1" x14ac:dyDescent="0.3">
      <c r="A244" s="217"/>
      <c r="B244" s="293"/>
      <c r="C244" s="296"/>
      <c r="D244" s="233"/>
      <c r="E244" s="158" t="s">
        <v>178</v>
      </c>
      <c r="F244" s="358">
        <v>46054</v>
      </c>
      <c r="G244" s="179">
        <v>0.03</v>
      </c>
      <c r="H244" s="67">
        <v>1</v>
      </c>
      <c r="I244" s="52"/>
      <c r="J244" s="52"/>
      <c r="K244" s="53"/>
      <c r="L244" s="5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39" customHeight="1" x14ac:dyDescent="0.3">
      <c r="A245" s="217"/>
      <c r="B245" s="293"/>
      <c r="C245" s="296"/>
      <c r="D245" s="233"/>
      <c r="E245" s="158" t="s">
        <v>421</v>
      </c>
      <c r="F245" s="134" t="s">
        <v>557</v>
      </c>
      <c r="G245" s="179">
        <v>0.03</v>
      </c>
      <c r="H245" s="67"/>
      <c r="I245" s="52"/>
      <c r="J245" s="52">
        <v>1</v>
      </c>
      <c r="K245" s="53"/>
      <c r="L245" s="5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39" customHeight="1" x14ac:dyDescent="0.3">
      <c r="A246" s="217"/>
      <c r="B246" s="293"/>
      <c r="C246" s="296"/>
      <c r="D246" s="233"/>
      <c r="E246" s="158" t="s">
        <v>422</v>
      </c>
      <c r="F246" s="134" t="s">
        <v>558</v>
      </c>
      <c r="G246" s="179">
        <v>0.03</v>
      </c>
      <c r="H246" s="67">
        <v>0.25</v>
      </c>
      <c r="I246" s="52">
        <v>0.25</v>
      </c>
      <c r="J246" s="52">
        <v>0.25</v>
      </c>
      <c r="K246" s="53">
        <v>0.25</v>
      </c>
      <c r="L246" s="5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39" customHeight="1" x14ac:dyDescent="0.3">
      <c r="A247" s="217"/>
      <c r="B247" s="293"/>
      <c r="C247" s="296"/>
      <c r="D247" s="233"/>
      <c r="E247" s="158" t="s">
        <v>423</v>
      </c>
      <c r="F247" s="134" t="s">
        <v>559</v>
      </c>
      <c r="G247" s="179">
        <v>0.04</v>
      </c>
      <c r="H247" s="67">
        <v>0.5</v>
      </c>
      <c r="I247" s="52"/>
      <c r="J247" s="52"/>
      <c r="K247" s="53">
        <v>0.5</v>
      </c>
      <c r="L247" s="5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39" customHeight="1" x14ac:dyDescent="0.3">
      <c r="A248" s="217"/>
      <c r="B248" s="293"/>
      <c r="C248" s="296"/>
      <c r="D248" s="297" t="s">
        <v>281</v>
      </c>
      <c r="E248" s="158" t="s">
        <v>282</v>
      </c>
      <c r="F248" s="134" t="s">
        <v>560</v>
      </c>
      <c r="G248" s="179">
        <v>0.04</v>
      </c>
      <c r="H248" s="135"/>
      <c r="I248" s="136">
        <v>0.5</v>
      </c>
      <c r="J248" s="136">
        <v>0.5</v>
      </c>
      <c r="K248" s="137"/>
      <c r="L248" s="5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39" customHeight="1" x14ac:dyDescent="0.3">
      <c r="A249" s="217"/>
      <c r="B249" s="293"/>
      <c r="C249" s="296"/>
      <c r="D249" s="298"/>
      <c r="E249" s="158" t="s">
        <v>424</v>
      </c>
      <c r="F249" s="358">
        <v>46266</v>
      </c>
      <c r="G249" s="179">
        <v>0.04</v>
      </c>
      <c r="H249" s="135"/>
      <c r="I249" s="136"/>
      <c r="J249" s="136">
        <v>1</v>
      </c>
      <c r="K249" s="137"/>
      <c r="L249" s="5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39" customHeight="1" x14ac:dyDescent="0.3">
      <c r="A250" s="217"/>
      <c r="B250" s="293"/>
      <c r="C250" s="283"/>
      <c r="D250" s="299"/>
      <c r="E250" s="158" t="s">
        <v>283</v>
      </c>
      <c r="F250" s="358">
        <v>46235</v>
      </c>
      <c r="G250" s="179">
        <v>0.04</v>
      </c>
      <c r="H250" s="135"/>
      <c r="I250" s="136"/>
      <c r="J250" s="69">
        <v>1</v>
      </c>
      <c r="K250" s="138"/>
      <c r="L250" s="5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39" customHeight="1" x14ac:dyDescent="0.3">
      <c r="A251" s="217"/>
      <c r="B251" s="293"/>
      <c r="C251" s="181" t="s">
        <v>177</v>
      </c>
      <c r="D251" s="78"/>
      <c r="E251" s="78"/>
      <c r="F251" s="182"/>
      <c r="G251" s="179"/>
      <c r="H251" s="135"/>
      <c r="I251" s="136"/>
      <c r="J251" s="69"/>
      <c r="K251" s="138"/>
      <c r="L251" s="5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39" customHeight="1" x14ac:dyDescent="0.3">
      <c r="A252" s="217"/>
      <c r="B252" s="293"/>
      <c r="C252" s="181" t="s">
        <v>179</v>
      </c>
      <c r="D252" s="78" t="s">
        <v>180</v>
      </c>
      <c r="E252" s="78" t="s">
        <v>180</v>
      </c>
      <c r="F252" s="182" t="s">
        <v>561</v>
      </c>
      <c r="G252" s="179">
        <v>0.04</v>
      </c>
      <c r="H252" s="135"/>
      <c r="I252" s="136">
        <v>0.5</v>
      </c>
      <c r="J252" s="69">
        <v>0.5</v>
      </c>
      <c r="K252" s="138"/>
      <c r="L252" s="5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39" customHeight="1" x14ac:dyDescent="0.3">
      <c r="A253" s="217"/>
      <c r="B253" s="293"/>
      <c r="C253" s="262" t="s">
        <v>175</v>
      </c>
      <c r="D253" s="222" t="s">
        <v>176</v>
      </c>
      <c r="E253" s="178" t="s">
        <v>284</v>
      </c>
      <c r="F253" s="134" t="s">
        <v>540</v>
      </c>
      <c r="G253" s="179">
        <v>0.03</v>
      </c>
      <c r="H253" s="67">
        <v>0.25</v>
      </c>
      <c r="I253" s="52">
        <v>0.25</v>
      </c>
      <c r="J253" s="52">
        <v>0.25</v>
      </c>
      <c r="K253" s="53">
        <v>0.25</v>
      </c>
      <c r="L253" s="5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39" customHeight="1" x14ac:dyDescent="0.3">
      <c r="A254" s="217"/>
      <c r="B254" s="293"/>
      <c r="C254" s="232"/>
      <c r="D254" s="224"/>
      <c r="E254" s="178" t="s">
        <v>285</v>
      </c>
      <c r="F254" s="358">
        <v>46235</v>
      </c>
      <c r="G254" s="179">
        <v>0.03</v>
      </c>
      <c r="H254" s="67"/>
      <c r="I254" s="52"/>
      <c r="J254" s="52">
        <v>1</v>
      </c>
      <c r="K254" s="53"/>
      <c r="L254" s="5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39" customHeight="1" x14ac:dyDescent="0.3">
      <c r="A255" s="217"/>
      <c r="B255" s="293"/>
      <c r="C255" s="232"/>
      <c r="D255" s="224"/>
      <c r="E255" s="158" t="s">
        <v>425</v>
      </c>
      <c r="F255" s="182" t="s">
        <v>540</v>
      </c>
      <c r="G255" s="179">
        <v>0.03</v>
      </c>
      <c r="H255" s="67">
        <v>0.25</v>
      </c>
      <c r="I255" s="52">
        <v>0.25</v>
      </c>
      <c r="J255" s="52">
        <v>0.25</v>
      </c>
      <c r="K255" s="53">
        <v>0.25</v>
      </c>
      <c r="L255" s="5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39" customHeight="1" x14ac:dyDescent="0.3">
      <c r="A256" s="217"/>
      <c r="B256" s="293"/>
      <c r="C256" s="263"/>
      <c r="D256" s="223"/>
      <c r="E256" s="178" t="s">
        <v>426</v>
      </c>
      <c r="F256" s="358">
        <v>46266</v>
      </c>
      <c r="G256" s="179">
        <v>0.03</v>
      </c>
      <c r="H256" s="67"/>
      <c r="I256" s="52"/>
      <c r="J256" s="52"/>
      <c r="K256" s="53">
        <v>1</v>
      </c>
      <c r="L256" s="5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39" customHeight="1" x14ac:dyDescent="0.3">
      <c r="A257" s="217"/>
      <c r="B257" s="293"/>
      <c r="C257" s="300" t="s">
        <v>286</v>
      </c>
      <c r="D257" s="222" t="s">
        <v>287</v>
      </c>
      <c r="E257" s="158" t="s">
        <v>427</v>
      </c>
      <c r="F257" s="134" t="s">
        <v>540</v>
      </c>
      <c r="G257" s="179">
        <v>0.03</v>
      </c>
      <c r="H257" s="67">
        <v>0.25</v>
      </c>
      <c r="I257" s="52">
        <v>0.25</v>
      </c>
      <c r="J257" s="52">
        <v>0.25</v>
      </c>
      <c r="K257" s="53">
        <v>0.25</v>
      </c>
      <c r="L257" s="5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39" customHeight="1" x14ac:dyDescent="0.3">
      <c r="A258" s="217"/>
      <c r="B258" s="293"/>
      <c r="C258" s="301"/>
      <c r="D258" s="224"/>
      <c r="E258" s="158" t="s">
        <v>288</v>
      </c>
      <c r="F258" s="134" t="s">
        <v>540</v>
      </c>
      <c r="G258" s="179">
        <v>0.03</v>
      </c>
      <c r="H258" s="67">
        <v>0.25</v>
      </c>
      <c r="I258" s="52">
        <v>0.25</v>
      </c>
      <c r="J258" s="52">
        <v>0.25</v>
      </c>
      <c r="K258" s="53">
        <v>0.25</v>
      </c>
      <c r="L258" s="5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39" customHeight="1" x14ac:dyDescent="0.3">
      <c r="A259" s="217"/>
      <c r="B259" s="293"/>
      <c r="C259" s="301"/>
      <c r="D259" s="223"/>
      <c r="E259" s="158" t="s">
        <v>428</v>
      </c>
      <c r="F259" s="134" t="s">
        <v>540</v>
      </c>
      <c r="G259" s="179">
        <v>0.03</v>
      </c>
      <c r="H259" s="67">
        <v>0.25</v>
      </c>
      <c r="I259" s="52">
        <v>0.25</v>
      </c>
      <c r="J259" s="52">
        <v>0.25</v>
      </c>
      <c r="K259" s="53">
        <v>0.25</v>
      </c>
      <c r="L259" s="5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39" customHeight="1" x14ac:dyDescent="0.3">
      <c r="A260" s="218"/>
      <c r="B260" s="294"/>
      <c r="C260" s="302"/>
      <c r="D260" s="159" t="s">
        <v>289</v>
      </c>
      <c r="E260" s="158" t="s">
        <v>429</v>
      </c>
      <c r="F260" s="183" t="s">
        <v>540</v>
      </c>
      <c r="G260" s="184">
        <v>0.03</v>
      </c>
      <c r="H260" s="40">
        <v>0.25</v>
      </c>
      <c r="I260" s="60">
        <v>0.25</v>
      </c>
      <c r="J260" s="60">
        <v>0.25</v>
      </c>
      <c r="K260" s="77">
        <v>0.25</v>
      </c>
      <c r="L260" s="5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39" customHeight="1" thickBot="1" x14ac:dyDescent="0.3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20.100000000000001" customHeight="1" thickBot="1" x14ac:dyDescent="0.35">
      <c r="A262" s="228" t="s">
        <v>144</v>
      </c>
      <c r="B262" s="229"/>
      <c r="C262" s="229"/>
      <c r="D262" s="229"/>
      <c r="E262" s="229"/>
      <c r="F262" s="229"/>
      <c r="G262" s="229"/>
      <c r="H262" s="229"/>
      <c r="I262" s="229"/>
      <c r="J262" s="229"/>
      <c r="K262" s="230"/>
      <c r="L262" s="5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20.100000000000001" customHeight="1" x14ac:dyDescent="0.3">
      <c r="A263" s="236" t="s">
        <v>40</v>
      </c>
      <c r="B263" s="237"/>
      <c r="C263" s="238"/>
      <c r="D263" s="245" t="s">
        <v>1</v>
      </c>
      <c r="E263" s="245" t="s">
        <v>2</v>
      </c>
      <c r="F263" s="245" t="s">
        <v>3</v>
      </c>
      <c r="G263" s="248" t="s">
        <v>4</v>
      </c>
      <c r="H263" s="251" t="s">
        <v>5</v>
      </c>
      <c r="I263" s="252"/>
      <c r="J263" s="252"/>
      <c r="K263" s="253"/>
      <c r="L263" s="5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20.100000000000001" customHeight="1" x14ac:dyDescent="0.3">
      <c r="A264" s="239"/>
      <c r="B264" s="240"/>
      <c r="C264" s="241"/>
      <c r="D264" s="246"/>
      <c r="E264" s="246"/>
      <c r="F264" s="246"/>
      <c r="G264" s="249"/>
      <c r="H264" s="254"/>
      <c r="I264" s="255"/>
      <c r="J264" s="255"/>
      <c r="K264" s="256"/>
      <c r="L264" s="5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20.100000000000001" customHeight="1" thickBot="1" x14ac:dyDescent="0.35">
      <c r="A265" s="242"/>
      <c r="B265" s="243"/>
      <c r="C265" s="244"/>
      <c r="D265" s="246"/>
      <c r="E265" s="246"/>
      <c r="F265" s="246"/>
      <c r="G265" s="249"/>
      <c r="H265" s="257"/>
      <c r="I265" s="258"/>
      <c r="J265" s="258"/>
      <c r="K265" s="259"/>
      <c r="L265" s="5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20.100000000000001" customHeight="1" x14ac:dyDescent="0.3">
      <c r="A266" s="245" t="s">
        <v>6</v>
      </c>
      <c r="B266" s="245" t="s">
        <v>7</v>
      </c>
      <c r="C266" s="245" t="s">
        <v>8</v>
      </c>
      <c r="D266" s="246"/>
      <c r="E266" s="246"/>
      <c r="F266" s="246"/>
      <c r="G266" s="249"/>
      <c r="H266" s="260" t="s">
        <v>9</v>
      </c>
      <c r="I266" s="260" t="s">
        <v>10</v>
      </c>
      <c r="J266" s="260" t="s">
        <v>11</v>
      </c>
      <c r="K266" s="260" t="s">
        <v>12</v>
      </c>
      <c r="L266" s="5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20.100000000000001" customHeight="1" thickBot="1" x14ac:dyDescent="0.35">
      <c r="A267" s="247"/>
      <c r="B267" s="247"/>
      <c r="C267" s="247"/>
      <c r="D267" s="247"/>
      <c r="E267" s="247"/>
      <c r="F267" s="247"/>
      <c r="G267" s="250"/>
      <c r="H267" s="267"/>
      <c r="I267" s="267"/>
      <c r="J267" s="267"/>
      <c r="K267" s="267"/>
      <c r="L267" s="5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39" customHeight="1" x14ac:dyDescent="0.3">
      <c r="A268" s="216" t="s">
        <v>145</v>
      </c>
      <c r="B268" s="216" t="s">
        <v>146</v>
      </c>
      <c r="C268" s="291" t="s">
        <v>147</v>
      </c>
      <c r="D268" s="72" t="s">
        <v>148</v>
      </c>
      <c r="E268" s="72" t="s">
        <v>149</v>
      </c>
      <c r="F268" s="50" t="s">
        <v>544</v>
      </c>
      <c r="G268" s="73">
        <v>0.06</v>
      </c>
      <c r="H268" s="9">
        <v>0.5</v>
      </c>
      <c r="I268" s="10"/>
      <c r="J268" s="10">
        <v>0.5</v>
      </c>
      <c r="K268" s="11"/>
      <c r="L268" s="5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39" customHeight="1" x14ac:dyDescent="0.3">
      <c r="A269" s="217"/>
      <c r="B269" s="217"/>
      <c r="C269" s="220"/>
      <c r="D269" s="72" t="s">
        <v>150</v>
      </c>
      <c r="E269" s="72" t="s">
        <v>151</v>
      </c>
      <c r="F269" s="50" t="s">
        <v>562</v>
      </c>
      <c r="G269" s="73">
        <v>0.06</v>
      </c>
      <c r="H269" s="9"/>
      <c r="I269" s="10">
        <v>0.5</v>
      </c>
      <c r="J269" s="36"/>
      <c r="K269" s="37">
        <v>0.5</v>
      </c>
      <c r="L269" s="5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39" customHeight="1" x14ac:dyDescent="0.3">
      <c r="A270" s="217"/>
      <c r="B270" s="217"/>
      <c r="C270" s="220"/>
      <c r="D270" s="72" t="s">
        <v>152</v>
      </c>
      <c r="E270" s="72" t="s">
        <v>153</v>
      </c>
      <c r="F270" s="50" t="s">
        <v>563</v>
      </c>
      <c r="G270" s="73">
        <v>0.06</v>
      </c>
      <c r="H270" s="9"/>
      <c r="I270" s="10"/>
      <c r="J270" s="36">
        <v>1</v>
      </c>
      <c r="K270" s="37"/>
      <c r="L270" s="5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39" customHeight="1" x14ac:dyDescent="0.3">
      <c r="A271" s="217"/>
      <c r="B271" s="217"/>
      <c r="C271" s="221"/>
      <c r="D271" s="72" t="s">
        <v>154</v>
      </c>
      <c r="E271" s="72" t="s">
        <v>155</v>
      </c>
      <c r="F271" s="50" t="s">
        <v>564</v>
      </c>
      <c r="G271" s="73">
        <v>0.06</v>
      </c>
      <c r="H271" s="9"/>
      <c r="I271" s="10">
        <v>0.35</v>
      </c>
      <c r="J271" s="36">
        <v>0.35</v>
      </c>
      <c r="K271" s="37">
        <v>0.3</v>
      </c>
      <c r="L271" s="5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39" customHeight="1" x14ac:dyDescent="0.3">
      <c r="A272" s="217"/>
      <c r="B272" s="217"/>
      <c r="C272" s="219" t="s">
        <v>156</v>
      </c>
      <c r="D272" s="185" t="s">
        <v>157</v>
      </c>
      <c r="E272" s="75" t="s">
        <v>158</v>
      </c>
      <c r="F272" s="57" t="s">
        <v>565</v>
      </c>
      <c r="G272" s="73">
        <v>0.06</v>
      </c>
      <c r="H272" s="40"/>
      <c r="I272" s="52">
        <v>1</v>
      </c>
      <c r="J272" s="41"/>
      <c r="K272" s="65"/>
      <c r="L272" s="5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39" customHeight="1" x14ac:dyDescent="0.3">
      <c r="A273" s="217"/>
      <c r="B273" s="217"/>
      <c r="C273" s="220"/>
      <c r="D273" s="72" t="s">
        <v>159</v>
      </c>
      <c r="E273" s="72" t="s">
        <v>155</v>
      </c>
      <c r="F273" s="50" t="s">
        <v>564</v>
      </c>
      <c r="G273" s="73">
        <v>0.06</v>
      </c>
      <c r="H273" s="9">
        <v>0.25</v>
      </c>
      <c r="I273" s="10">
        <v>0.25</v>
      </c>
      <c r="J273" s="36">
        <v>0.25</v>
      </c>
      <c r="K273" s="37">
        <v>0.25</v>
      </c>
      <c r="L273" s="5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39" customHeight="1" x14ac:dyDescent="0.3">
      <c r="A274" s="217"/>
      <c r="B274" s="217"/>
      <c r="C274" s="220"/>
      <c r="D274" s="72" t="s">
        <v>160</v>
      </c>
      <c r="E274" s="72" t="s">
        <v>161</v>
      </c>
      <c r="F274" s="56" t="s">
        <v>566</v>
      </c>
      <c r="G274" s="73">
        <v>0.06</v>
      </c>
      <c r="H274" s="40"/>
      <c r="I274" s="52"/>
      <c r="J274" s="52">
        <v>1</v>
      </c>
      <c r="K274" s="53"/>
      <c r="L274" s="5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39" customHeight="1" x14ac:dyDescent="0.3">
      <c r="A275" s="217"/>
      <c r="B275" s="217"/>
      <c r="C275" s="221"/>
      <c r="D275" s="72" t="s">
        <v>162</v>
      </c>
      <c r="E275" s="72" t="s">
        <v>163</v>
      </c>
      <c r="F275" s="200">
        <v>46054</v>
      </c>
      <c r="G275" s="73">
        <v>0.06</v>
      </c>
      <c r="H275" s="40">
        <v>1</v>
      </c>
      <c r="I275" s="52"/>
      <c r="J275" s="52"/>
      <c r="K275" s="53"/>
      <c r="L275" s="5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39" customHeight="1" x14ac:dyDescent="0.3">
      <c r="A276" s="217"/>
      <c r="B276" s="217"/>
      <c r="C276" s="219" t="s">
        <v>164</v>
      </c>
      <c r="D276" s="76" t="s">
        <v>165</v>
      </c>
      <c r="E276" s="76" t="s">
        <v>166</v>
      </c>
      <c r="F276" s="57" t="s">
        <v>540</v>
      </c>
      <c r="G276" s="73">
        <v>0.06</v>
      </c>
      <c r="H276" s="40"/>
      <c r="I276" s="52"/>
      <c r="J276" s="41">
        <v>0.5</v>
      </c>
      <c r="K276" s="65">
        <v>0.5</v>
      </c>
      <c r="L276" s="5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39" customHeight="1" x14ac:dyDescent="0.3">
      <c r="A277" s="217"/>
      <c r="B277" s="217"/>
      <c r="C277" s="220"/>
      <c r="D277" s="72" t="s">
        <v>167</v>
      </c>
      <c r="E277" s="72" t="s">
        <v>168</v>
      </c>
      <c r="F277" s="50" t="s">
        <v>567</v>
      </c>
      <c r="G277" s="73">
        <v>0.06</v>
      </c>
      <c r="H277" s="9"/>
      <c r="I277" s="10">
        <v>0.5</v>
      </c>
      <c r="J277" s="36"/>
      <c r="K277" s="37">
        <v>0.5</v>
      </c>
      <c r="L277" s="5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39" customHeight="1" x14ac:dyDescent="0.3">
      <c r="A278" s="217"/>
      <c r="B278" s="217"/>
      <c r="C278" s="220"/>
      <c r="D278" s="72" t="s">
        <v>169</v>
      </c>
      <c r="E278" s="72" t="s">
        <v>169</v>
      </c>
      <c r="F278" s="213">
        <v>46113</v>
      </c>
      <c r="G278" s="73">
        <v>0.06</v>
      </c>
      <c r="H278" s="40"/>
      <c r="I278" s="52">
        <v>1</v>
      </c>
      <c r="J278" s="52"/>
      <c r="K278" s="53"/>
      <c r="L278" s="5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39" customHeight="1" x14ac:dyDescent="0.3">
      <c r="A279" s="217"/>
      <c r="B279" s="217"/>
      <c r="C279" s="220"/>
      <c r="D279" s="72" t="s">
        <v>170</v>
      </c>
      <c r="E279" s="72" t="s">
        <v>430</v>
      </c>
      <c r="F279" s="57" t="s">
        <v>560</v>
      </c>
      <c r="G279" s="73">
        <v>0.06</v>
      </c>
      <c r="H279" s="40"/>
      <c r="I279" s="52"/>
      <c r="J279" s="41">
        <v>0.5</v>
      </c>
      <c r="K279" s="65">
        <v>0.5</v>
      </c>
      <c r="L279" s="5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39" customHeight="1" x14ac:dyDescent="0.3">
      <c r="A280" s="217"/>
      <c r="B280" s="217"/>
      <c r="C280" s="220"/>
      <c r="D280" s="72" t="s">
        <v>171</v>
      </c>
      <c r="E280" s="72" t="s">
        <v>172</v>
      </c>
      <c r="F280" s="57" t="s">
        <v>534</v>
      </c>
      <c r="G280" s="73">
        <v>7.0000000000000007E-2</v>
      </c>
      <c r="H280" s="40"/>
      <c r="I280" s="52">
        <v>0.5</v>
      </c>
      <c r="J280" s="60"/>
      <c r="K280" s="77">
        <v>0.5</v>
      </c>
      <c r="L280" s="5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39" customHeight="1" x14ac:dyDescent="0.3">
      <c r="A281" s="217"/>
      <c r="B281" s="218"/>
      <c r="C281" s="221"/>
      <c r="D281" s="72" t="s">
        <v>173</v>
      </c>
      <c r="E281" s="72" t="s">
        <v>431</v>
      </c>
      <c r="F281" s="57" t="s">
        <v>540</v>
      </c>
      <c r="G281" s="73">
        <v>7.0000000000000007E-2</v>
      </c>
      <c r="H281" s="40">
        <v>0.25</v>
      </c>
      <c r="I281" s="52">
        <v>0.25</v>
      </c>
      <c r="J281" s="41">
        <v>0.25</v>
      </c>
      <c r="K281" s="65">
        <v>0.25</v>
      </c>
      <c r="L281" s="5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39" customHeight="1" x14ac:dyDescent="0.3">
      <c r="A282" s="217"/>
      <c r="B282" s="147" t="s">
        <v>174</v>
      </c>
      <c r="C282" s="151" t="s">
        <v>175</v>
      </c>
      <c r="D282" s="13" t="s">
        <v>176</v>
      </c>
      <c r="E282" s="13" t="s">
        <v>176</v>
      </c>
      <c r="F282" s="213">
        <v>46327</v>
      </c>
      <c r="G282" s="73">
        <v>7.0000000000000007E-2</v>
      </c>
      <c r="H282" s="40"/>
      <c r="I282" s="52"/>
      <c r="J282" s="60"/>
      <c r="K282" s="77">
        <v>1</v>
      </c>
      <c r="L282" s="5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39" customHeight="1" x14ac:dyDescent="0.3">
      <c r="A283" s="158" t="s">
        <v>139</v>
      </c>
      <c r="B283" s="149" t="s">
        <v>181</v>
      </c>
      <c r="C283" s="16" t="s">
        <v>182</v>
      </c>
      <c r="D283" s="16" t="s">
        <v>183</v>
      </c>
      <c r="E283" s="16" t="s">
        <v>184</v>
      </c>
      <c r="F283" s="50" t="s">
        <v>562</v>
      </c>
      <c r="G283" s="73">
        <v>7.0000000000000007E-2</v>
      </c>
      <c r="H283" s="9"/>
      <c r="I283" s="10">
        <v>0.5</v>
      </c>
      <c r="J283" s="36"/>
      <c r="K283" s="37">
        <v>0.5</v>
      </c>
      <c r="L283" s="5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39" customHeight="1" thickBot="1" x14ac:dyDescent="0.35">
      <c r="A284" s="91"/>
      <c r="B284" s="92"/>
      <c r="C284" s="93"/>
      <c r="D284" s="93"/>
      <c r="E284" s="86"/>
      <c r="F284" s="94"/>
      <c r="G284" s="95"/>
      <c r="H284" s="87"/>
      <c r="I284" s="88"/>
      <c r="J284" s="88"/>
      <c r="K284" s="89"/>
      <c r="L284" s="5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39" customHeight="1" thickBot="1" x14ac:dyDescent="0.3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20.100000000000001" customHeight="1" thickBot="1" x14ac:dyDescent="0.35">
      <c r="A286" s="228" t="s">
        <v>435</v>
      </c>
      <c r="B286" s="229"/>
      <c r="C286" s="229"/>
      <c r="D286" s="229"/>
      <c r="E286" s="229"/>
      <c r="F286" s="229"/>
      <c r="G286" s="229"/>
      <c r="H286" s="229"/>
      <c r="I286" s="229"/>
      <c r="J286" s="229"/>
      <c r="K286" s="230"/>
      <c r="L286" s="5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20.100000000000001" customHeight="1" x14ac:dyDescent="0.3">
      <c r="A287" s="236" t="s">
        <v>40</v>
      </c>
      <c r="B287" s="237"/>
      <c r="C287" s="238"/>
      <c r="D287" s="245" t="s">
        <v>1</v>
      </c>
      <c r="E287" s="245" t="s">
        <v>2</v>
      </c>
      <c r="F287" s="245" t="s">
        <v>3</v>
      </c>
      <c r="G287" s="248" t="s">
        <v>4</v>
      </c>
      <c r="H287" s="251" t="s">
        <v>5</v>
      </c>
      <c r="I287" s="252"/>
      <c r="J287" s="252"/>
      <c r="K287" s="253"/>
      <c r="L287" s="5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20.100000000000001" customHeight="1" x14ac:dyDescent="0.3">
      <c r="A288" s="239"/>
      <c r="B288" s="240"/>
      <c r="C288" s="241"/>
      <c r="D288" s="246"/>
      <c r="E288" s="246"/>
      <c r="F288" s="246"/>
      <c r="G288" s="249"/>
      <c r="H288" s="254"/>
      <c r="I288" s="255"/>
      <c r="J288" s="255"/>
      <c r="K288" s="256"/>
      <c r="L288" s="5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20.100000000000001" customHeight="1" thickBot="1" x14ac:dyDescent="0.35">
      <c r="A289" s="242"/>
      <c r="B289" s="243"/>
      <c r="C289" s="244"/>
      <c r="D289" s="246"/>
      <c r="E289" s="246"/>
      <c r="F289" s="246"/>
      <c r="G289" s="249"/>
      <c r="H289" s="257"/>
      <c r="I289" s="258"/>
      <c r="J289" s="258"/>
      <c r="K289" s="259"/>
      <c r="L289" s="5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20.100000000000001" customHeight="1" x14ac:dyDescent="0.3">
      <c r="A290" s="245" t="s">
        <v>6</v>
      </c>
      <c r="B290" s="245" t="s">
        <v>7</v>
      </c>
      <c r="C290" s="245" t="s">
        <v>8</v>
      </c>
      <c r="D290" s="246"/>
      <c r="E290" s="246"/>
      <c r="F290" s="246"/>
      <c r="G290" s="249"/>
      <c r="H290" s="260" t="s">
        <v>9</v>
      </c>
      <c r="I290" s="260" t="s">
        <v>10</v>
      </c>
      <c r="J290" s="260" t="s">
        <v>11</v>
      </c>
      <c r="K290" s="260" t="s">
        <v>12</v>
      </c>
      <c r="L290" s="5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20.100000000000001" customHeight="1" thickBot="1" x14ac:dyDescent="0.35">
      <c r="A291" s="247"/>
      <c r="B291" s="247"/>
      <c r="C291" s="246"/>
      <c r="D291" s="246"/>
      <c r="E291" s="247"/>
      <c r="F291" s="247"/>
      <c r="G291" s="250"/>
      <c r="H291" s="267"/>
      <c r="I291" s="267"/>
      <c r="J291" s="267"/>
      <c r="K291" s="267"/>
      <c r="L291" s="5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39" customHeight="1" thickBot="1" x14ac:dyDescent="0.35">
      <c r="A292" s="286" t="s">
        <v>41</v>
      </c>
      <c r="B292" s="216" t="s">
        <v>42</v>
      </c>
      <c r="C292" s="219" t="s">
        <v>222</v>
      </c>
      <c r="D292" s="222" t="s">
        <v>223</v>
      </c>
      <c r="E292" s="33" t="s">
        <v>224</v>
      </c>
      <c r="F292" s="212">
        <v>46054</v>
      </c>
      <c r="G292" s="79">
        <v>0.15</v>
      </c>
      <c r="H292" s="6">
        <v>1</v>
      </c>
      <c r="I292" s="7"/>
      <c r="J292" s="7"/>
      <c r="K292" s="8"/>
      <c r="L292" s="5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39" customHeight="1" x14ac:dyDescent="0.3">
      <c r="A293" s="287"/>
      <c r="B293" s="217"/>
      <c r="C293" s="220"/>
      <c r="D293" s="224"/>
      <c r="E293" s="33" t="s">
        <v>225</v>
      </c>
      <c r="F293" s="212">
        <v>46204</v>
      </c>
      <c r="G293" s="79">
        <v>0.15</v>
      </c>
      <c r="H293" s="6"/>
      <c r="I293" s="36"/>
      <c r="J293" s="36">
        <v>1</v>
      </c>
      <c r="K293" s="37"/>
      <c r="L293" s="5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39" customHeight="1" x14ac:dyDescent="0.3">
      <c r="A294" s="287"/>
      <c r="B294" s="217"/>
      <c r="C294" s="220"/>
      <c r="D294" s="224"/>
      <c r="E294" s="33" t="s">
        <v>226</v>
      </c>
      <c r="F294" s="61" t="s">
        <v>568</v>
      </c>
      <c r="G294" s="79">
        <v>0.17</v>
      </c>
      <c r="H294" s="80">
        <v>1</v>
      </c>
      <c r="I294" s="36"/>
      <c r="J294" s="36"/>
      <c r="K294" s="37"/>
      <c r="L294" s="5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39" customHeight="1" x14ac:dyDescent="0.3">
      <c r="A295" s="287"/>
      <c r="B295" s="217"/>
      <c r="C295" s="220"/>
      <c r="D295" s="224"/>
      <c r="E295" s="63" t="s">
        <v>432</v>
      </c>
      <c r="F295" s="212">
        <v>46082</v>
      </c>
      <c r="G295" s="79">
        <v>0.15</v>
      </c>
      <c r="H295" s="80">
        <v>1</v>
      </c>
      <c r="I295" s="36"/>
      <c r="J295" s="36"/>
      <c r="K295" s="37"/>
      <c r="L295" s="5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39" customHeight="1" x14ac:dyDescent="0.3">
      <c r="A296" s="287"/>
      <c r="B296" s="217"/>
      <c r="C296" s="220"/>
      <c r="D296" s="223"/>
      <c r="E296" s="90" t="s">
        <v>227</v>
      </c>
      <c r="F296" s="61" t="s">
        <v>569</v>
      </c>
      <c r="G296" s="79">
        <v>0.15</v>
      </c>
      <c r="H296" s="80">
        <v>1</v>
      </c>
      <c r="I296" s="36"/>
      <c r="J296" s="36"/>
      <c r="K296" s="37"/>
      <c r="L296" s="5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39" customHeight="1" x14ac:dyDescent="0.3">
      <c r="A297" s="287"/>
      <c r="B297" s="217"/>
      <c r="C297" s="220"/>
      <c r="D297" s="83" t="s">
        <v>228</v>
      </c>
      <c r="E297" s="83" t="s">
        <v>229</v>
      </c>
      <c r="F297" s="50" t="s">
        <v>570</v>
      </c>
      <c r="G297" s="79">
        <v>0.12</v>
      </c>
      <c r="H297" s="9">
        <v>0.25</v>
      </c>
      <c r="I297" s="10">
        <v>0.25</v>
      </c>
      <c r="J297" s="10">
        <v>0.25</v>
      </c>
      <c r="K297" s="11">
        <v>0.25</v>
      </c>
      <c r="L297" s="5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39" customHeight="1" thickBot="1" x14ac:dyDescent="0.35">
      <c r="A298" s="288"/>
      <c r="B298" s="289"/>
      <c r="C298" s="290"/>
      <c r="D298" s="93" t="s">
        <v>433</v>
      </c>
      <c r="E298" s="86" t="s">
        <v>434</v>
      </c>
      <c r="F298" s="94" t="s">
        <v>540</v>
      </c>
      <c r="G298" s="79">
        <v>0.11</v>
      </c>
      <c r="H298" s="87">
        <v>0.25</v>
      </c>
      <c r="I298" s="88">
        <v>0.25</v>
      </c>
      <c r="J298" s="88">
        <v>0.25</v>
      </c>
      <c r="K298" s="89">
        <v>0.25</v>
      </c>
      <c r="L298" s="5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39" customHeight="1" thickBot="1" x14ac:dyDescent="0.35">
      <c r="A299" s="186"/>
      <c r="B299" s="187"/>
      <c r="C299" s="188"/>
      <c r="D299" s="187"/>
      <c r="E299" s="187"/>
      <c r="F299" s="187"/>
      <c r="G299" s="189">
        <f>SUM(G292:G298)</f>
        <v>1</v>
      </c>
      <c r="H299" s="190"/>
      <c r="I299" s="190"/>
      <c r="J299" s="190"/>
      <c r="K299" s="191"/>
      <c r="L299" s="5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39" customHeight="1" thickBot="1" x14ac:dyDescent="0.3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20.100000000000001" customHeight="1" thickBot="1" x14ac:dyDescent="0.35">
      <c r="A301" s="228" t="s">
        <v>444</v>
      </c>
      <c r="B301" s="229"/>
      <c r="C301" s="229"/>
      <c r="D301" s="229"/>
      <c r="E301" s="229"/>
      <c r="F301" s="229"/>
      <c r="G301" s="229"/>
      <c r="H301" s="229"/>
      <c r="I301" s="229"/>
      <c r="J301" s="229"/>
      <c r="K301" s="230"/>
      <c r="L301" s="5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20.100000000000001" customHeight="1" x14ac:dyDescent="0.3">
      <c r="A302" s="236" t="s">
        <v>40</v>
      </c>
      <c r="B302" s="237"/>
      <c r="C302" s="238"/>
      <c r="D302" s="245" t="s">
        <v>1</v>
      </c>
      <c r="E302" s="245" t="s">
        <v>2</v>
      </c>
      <c r="F302" s="245" t="s">
        <v>3</v>
      </c>
      <c r="G302" s="248" t="s">
        <v>4</v>
      </c>
      <c r="H302" s="251" t="s">
        <v>5</v>
      </c>
      <c r="I302" s="252"/>
      <c r="J302" s="252"/>
      <c r="K302" s="253"/>
      <c r="L302" s="5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20.100000000000001" customHeight="1" x14ac:dyDescent="0.3">
      <c r="A303" s="239"/>
      <c r="B303" s="240"/>
      <c r="C303" s="241"/>
      <c r="D303" s="246"/>
      <c r="E303" s="246"/>
      <c r="F303" s="246"/>
      <c r="G303" s="249"/>
      <c r="H303" s="254"/>
      <c r="I303" s="255"/>
      <c r="J303" s="255"/>
      <c r="K303" s="256"/>
      <c r="L303" s="5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20.100000000000001" customHeight="1" thickBot="1" x14ac:dyDescent="0.35">
      <c r="A304" s="242"/>
      <c r="B304" s="243"/>
      <c r="C304" s="244"/>
      <c r="D304" s="246"/>
      <c r="E304" s="246"/>
      <c r="F304" s="246"/>
      <c r="G304" s="249"/>
      <c r="H304" s="257"/>
      <c r="I304" s="258"/>
      <c r="J304" s="258"/>
      <c r="K304" s="259"/>
      <c r="L304" s="5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20.100000000000001" customHeight="1" x14ac:dyDescent="0.3">
      <c r="A305" s="245" t="s">
        <v>6</v>
      </c>
      <c r="B305" s="245" t="s">
        <v>7</v>
      </c>
      <c r="C305" s="245" t="s">
        <v>8</v>
      </c>
      <c r="D305" s="246"/>
      <c r="E305" s="246"/>
      <c r="F305" s="246"/>
      <c r="G305" s="249"/>
      <c r="H305" s="260" t="s">
        <v>9</v>
      </c>
      <c r="I305" s="260" t="s">
        <v>10</v>
      </c>
      <c r="J305" s="260" t="s">
        <v>11</v>
      </c>
      <c r="K305" s="260" t="s">
        <v>12</v>
      </c>
      <c r="L305" s="5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20.100000000000001" customHeight="1" thickBot="1" x14ac:dyDescent="0.35">
      <c r="A306" s="246"/>
      <c r="B306" s="246"/>
      <c r="C306" s="246"/>
      <c r="D306" s="246"/>
      <c r="E306" s="246"/>
      <c r="F306" s="246"/>
      <c r="G306" s="249"/>
      <c r="H306" s="261"/>
      <c r="I306" s="261"/>
      <c r="J306" s="261"/>
      <c r="K306" s="261"/>
      <c r="L306" s="5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39" customHeight="1" x14ac:dyDescent="0.3">
      <c r="A307" s="276" t="s">
        <v>41</v>
      </c>
      <c r="B307" s="279" t="s">
        <v>67</v>
      </c>
      <c r="C307" s="282" t="s">
        <v>246</v>
      </c>
      <c r="D307" s="285" t="s">
        <v>247</v>
      </c>
      <c r="E307" s="100" t="s">
        <v>436</v>
      </c>
      <c r="F307" s="214">
        <v>46054</v>
      </c>
      <c r="G307" s="101">
        <v>0.125</v>
      </c>
      <c r="H307" s="102">
        <v>1</v>
      </c>
      <c r="I307" s="103"/>
      <c r="J307" s="103"/>
      <c r="K307" s="104"/>
      <c r="L307" s="5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39" customHeight="1" x14ac:dyDescent="0.3">
      <c r="A308" s="277"/>
      <c r="B308" s="280"/>
      <c r="C308" s="283"/>
      <c r="D308" s="223"/>
      <c r="E308" s="105" t="s">
        <v>437</v>
      </c>
      <c r="F308" s="106" t="s">
        <v>518</v>
      </c>
      <c r="G308" s="107">
        <v>0.125</v>
      </c>
      <c r="H308" s="108">
        <v>0.25</v>
      </c>
      <c r="I308" s="109">
        <v>0.25</v>
      </c>
      <c r="J308" s="109">
        <v>0.25</v>
      </c>
      <c r="K308" s="110">
        <v>0.25</v>
      </c>
      <c r="L308" s="5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39" customHeight="1" x14ac:dyDescent="0.3">
      <c r="A309" s="278"/>
      <c r="B309" s="281"/>
      <c r="C309" s="284"/>
      <c r="D309" s="233"/>
      <c r="E309" s="111" t="s">
        <v>438</v>
      </c>
      <c r="F309" s="112" t="s">
        <v>518</v>
      </c>
      <c r="G309" s="113">
        <v>0.125</v>
      </c>
      <c r="H309" s="40">
        <v>0.25</v>
      </c>
      <c r="I309" s="41">
        <v>0.25</v>
      </c>
      <c r="J309" s="41">
        <v>0.25</v>
      </c>
      <c r="K309" s="65">
        <v>0.25</v>
      </c>
      <c r="L309" s="5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39" customHeight="1" x14ac:dyDescent="0.3">
      <c r="A310" s="278"/>
      <c r="B310" s="281"/>
      <c r="C310" s="284"/>
      <c r="D310" s="233"/>
      <c r="E310" s="111" t="s">
        <v>439</v>
      </c>
      <c r="F310" s="112" t="s">
        <v>516</v>
      </c>
      <c r="G310" s="113">
        <v>0.125</v>
      </c>
      <c r="H310" s="114"/>
      <c r="I310" s="41">
        <v>0.5</v>
      </c>
      <c r="J310" s="41"/>
      <c r="K310" s="65">
        <v>0.5</v>
      </c>
      <c r="L310" s="5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39" customHeight="1" x14ac:dyDescent="0.3">
      <c r="A311" s="278"/>
      <c r="B311" s="281"/>
      <c r="C311" s="284"/>
      <c r="D311" s="233"/>
      <c r="E311" s="111" t="s">
        <v>440</v>
      </c>
      <c r="F311" s="112" t="s">
        <v>518</v>
      </c>
      <c r="G311" s="113">
        <v>0.125</v>
      </c>
      <c r="H311" s="40">
        <v>0.5</v>
      </c>
      <c r="I311" s="41"/>
      <c r="J311" s="41">
        <v>0.25</v>
      </c>
      <c r="K311" s="65">
        <v>0.25</v>
      </c>
      <c r="L311" s="5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39" customHeight="1" x14ac:dyDescent="0.3">
      <c r="A312" s="278"/>
      <c r="B312" s="281"/>
      <c r="C312" s="284"/>
      <c r="D312" s="233" t="s">
        <v>248</v>
      </c>
      <c r="E312" s="111" t="s">
        <v>441</v>
      </c>
      <c r="F312" s="115" t="s">
        <v>512</v>
      </c>
      <c r="G312" s="113">
        <v>0.125</v>
      </c>
      <c r="H312" s="9">
        <v>0.5</v>
      </c>
      <c r="I312" s="10">
        <v>0.5</v>
      </c>
      <c r="J312" s="10"/>
      <c r="K312" s="11"/>
      <c r="L312" s="5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39" customHeight="1" x14ac:dyDescent="0.3">
      <c r="A313" s="278"/>
      <c r="B313" s="281"/>
      <c r="C313" s="284"/>
      <c r="D313" s="233"/>
      <c r="E313" s="111" t="s">
        <v>442</v>
      </c>
      <c r="F313" s="115" t="s">
        <v>525</v>
      </c>
      <c r="G313" s="113">
        <v>0.125</v>
      </c>
      <c r="H313" s="9"/>
      <c r="I313" s="60"/>
      <c r="J313" s="60">
        <v>0.5</v>
      </c>
      <c r="K313" s="77">
        <v>0.5</v>
      </c>
      <c r="L313" s="5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39" customHeight="1" thickBot="1" x14ac:dyDescent="0.35">
      <c r="A314" s="278"/>
      <c r="B314" s="281"/>
      <c r="C314" s="284"/>
      <c r="D314" s="233"/>
      <c r="E314" s="111" t="s">
        <v>443</v>
      </c>
      <c r="F314" s="115" t="s">
        <v>525</v>
      </c>
      <c r="G314" s="116">
        <v>0.125</v>
      </c>
      <c r="H314" s="40"/>
      <c r="I314" s="60"/>
      <c r="J314" s="60">
        <v>0.5</v>
      </c>
      <c r="K314" s="77">
        <v>0.5</v>
      </c>
      <c r="L314" s="5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39" customHeight="1" thickBot="1" x14ac:dyDescent="0.3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20.100000000000001" customHeight="1" thickBot="1" x14ac:dyDescent="0.35">
      <c r="A316" s="228" t="s">
        <v>471</v>
      </c>
      <c r="B316" s="229"/>
      <c r="C316" s="229"/>
      <c r="D316" s="229"/>
      <c r="E316" s="229"/>
      <c r="F316" s="229"/>
      <c r="G316" s="229"/>
      <c r="H316" s="229"/>
      <c r="I316" s="229"/>
      <c r="J316" s="229"/>
      <c r="K316" s="230"/>
      <c r="L316" s="5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20.100000000000001" customHeight="1" x14ac:dyDescent="0.3">
      <c r="A317" s="236" t="s">
        <v>40</v>
      </c>
      <c r="B317" s="237"/>
      <c r="C317" s="238"/>
      <c r="D317" s="245" t="s">
        <v>1</v>
      </c>
      <c r="E317" s="245" t="s">
        <v>2</v>
      </c>
      <c r="F317" s="245" t="s">
        <v>3</v>
      </c>
      <c r="G317" s="248" t="s">
        <v>4</v>
      </c>
      <c r="H317" s="251" t="s">
        <v>5</v>
      </c>
      <c r="I317" s="252"/>
      <c r="J317" s="252"/>
      <c r="K317" s="253"/>
      <c r="L317" s="5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20.100000000000001" customHeight="1" x14ac:dyDescent="0.3">
      <c r="A318" s="239"/>
      <c r="B318" s="240"/>
      <c r="C318" s="241"/>
      <c r="D318" s="246"/>
      <c r="E318" s="246"/>
      <c r="F318" s="246"/>
      <c r="G318" s="249"/>
      <c r="H318" s="254"/>
      <c r="I318" s="255"/>
      <c r="J318" s="255"/>
      <c r="K318" s="256"/>
      <c r="L318" s="5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20.100000000000001" customHeight="1" thickBot="1" x14ac:dyDescent="0.35">
      <c r="A319" s="242"/>
      <c r="B319" s="243"/>
      <c r="C319" s="244"/>
      <c r="D319" s="246"/>
      <c r="E319" s="246"/>
      <c r="F319" s="246"/>
      <c r="G319" s="249"/>
      <c r="H319" s="257"/>
      <c r="I319" s="258"/>
      <c r="J319" s="258"/>
      <c r="K319" s="259"/>
      <c r="L319" s="5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20.100000000000001" customHeight="1" x14ac:dyDescent="0.3">
      <c r="A320" s="245" t="s">
        <v>6</v>
      </c>
      <c r="B320" s="245" t="s">
        <v>7</v>
      </c>
      <c r="C320" s="245" t="s">
        <v>8</v>
      </c>
      <c r="D320" s="246"/>
      <c r="E320" s="246"/>
      <c r="F320" s="246"/>
      <c r="G320" s="249"/>
      <c r="H320" s="260" t="s">
        <v>9</v>
      </c>
      <c r="I320" s="260" t="s">
        <v>10</v>
      </c>
      <c r="J320" s="260" t="s">
        <v>11</v>
      </c>
      <c r="K320" s="260" t="s">
        <v>12</v>
      </c>
      <c r="L320" s="5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20.100000000000001" customHeight="1" thickBot="1" x14ac:dyDescent="0.35">
      <c r="A321" s="247"/>
      <c r="B321" s="247"/>
      <c r="C321" s="246"/>
      <c r="D321" s="246"/>
      <c r="E321" s="247"/>
      <c r="F321" s="247"/>
      <c r="G321" s="250"/>
      <c r="H321" s="267"/>
      <c r="I321" s="267"/>
      <c r="J321" s="267"/>
      <c r="K321" s="267"/>
      <c r="L321" s="5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39" customHeight="1" x14ac:dyDescent="0.3">
      <c r="A322" s="216" t="s">
        <v>445</v>
      </c>
      <c r="B322" s="216" t="s">
        <v>112</v>
      </c>
      <c r="C322" s="219" t="s">
        <v>132</v>
      </c>
      <c r="D322" s="78" t="s">
        <v>446</v>
      </c>
      <c r="E322" s="78" t="s">
        <v>446</v>
      </c>
      <c r="F322" s="61" t="s">
        <v>540</v>
      </c>
      <c r="G322" s="79">
        <v>0.04</v>
      </c>
      <c r="H322" s="192">
        <v>0.25</v>
      </c>
      <c r="I322" s="193">
        <v>0.25</v>
      </c>
      <c r="J322" s="193">
        <v>0.25</v>
      </c>
      <c r="K322" s="194">
        <v>0.25</v>
      </c>
      <c r="L322" s="5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39" customHeight="1" x14ac:dyDescent="0.3">
      <c r="A323" s="217"/>
      <c r="B323" s="218"/>
      <c r="C323" s="221"/>
      <c r="D323" s="78" t="s">
        <v>447</v>
      </c>
      <c r="E323" s="78" t="s">
        <v>447</v>
      </c>
      <c r="F323" s="61" t="s">
        <v>540</v>
      </c>
      <c r="G323" s="79">
        <v>0.04</v>
      </c>
      <c r="H323" s="9">
        <v>0.25</v>
      </c>
      <c r="I323" s="10">
        <v>0.25</v>
      </c>
      <c r="J323" s="10">
        <v>0.25</v>
      </c>
      <c r="K323" s="11">
        <v>0.25</v>
      </c>
      <c r="L323" s="5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39" customHeight="1" x14ac:dyDescent="0.3">
      <c r="A324" s="268" t="s">
        <v>212</v>
      </c>
      <c r="B324" s="195" t="str">
        <f>[1]Bienestar!$B$17</f>
        <v>PERMANENCIA Y DESERCIÓN ESTUDIANTIL</v>
      </c>
      <c r="C324" s="155" t="s">
        <v>448</v>
      </c>
      <c r="D324" s="81" t="s">
        <v>449</v>
      </c>
      <c r="E324" s="81" t="s">
        <v>449</v>
      </c>
      <c r="F324" s="61" t="s">
        <v>571</v>
      </c>
      <c r="G324" s="79">
        <v>0.04</v>
      </c>
      <c r="H324" s="40">
        <v>0.5</v>
      </c>
      <c r="I324" s="52"/>
      <c r="J324" s="52">
        <v>0.5</v>
      </c>
      <c r="K324" s="53"/>
      <c r="L324" s="5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39" customHeight="1" x14ac:dyDescent="0.3">
      <c r="A325" s="217"/>
      <c r="B325" s="268" t="s">
        <v>213</v>
      </c>
      <c r="C325" s="219" t="s">
        <v>214</v>
      </c>
      <c r="D325" s="196" t="s">
        <v>450</v>
      </c>
      <c r="E325" s="185" t="s">
        <v>450</v>
      </c>
      <c r="F325" s="57" t="s">
        <v>534</v>
      </c>
      <c r="G325" s="79">
        <v>0.04</v>
      </c>
      <c r="H325" s="40"/>
      <c r="I325" s="52">
        <v>0.35</v>
      </c>
      <c r="J325" s="52">
        <v>0.35</v>
      </c>
      <c r="K325" s="53">
        <v>0.3</v>
      </c>
      <c r="L325" s="5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39" customHeight="1" x14ac:dyDescent="0.3">
      <c r="A326" s="217"/>
      <c r="B326" s="217"/>
      <c r="C326" s="220"/>
      <c r="D326" s="196" t="s">
        <v>451</v>
      </c>
      <c r="E326" s="196" t="s">
        <v>451</v>
      </c>
      <c r="F326" s="57" t="s">
        <v>572</v>
      </c>
      <c r="G326" s="79">
        <v>0.04</v>
      </c>
      <c r="H326" s="9"/>
      <c r="I326" s="10">
        <v>0.35</v>
      </c>
      <c r="J326" s="10">
        <v>0.35</v>
      </c>
      <c r="K326" s="11">
        <v>0.3</v>
      </c>
      <c r="L326" s="5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39" customHeight="1" x14ac:dyDescent="0.3">
      <c r="A327" s="217"/>
      <c r="B327" s="217"/>
      <c r="C327" s="221"/>
      <c r="D327" s="196" t="s">
        <v>452</v>
      </c>
      <c r="E327" s="185" t="s">
        <v>452</v>
      </c>
      <c r="F327" s="57" t="s">
        <v>522</v>
      </c>
      <c r="G327" s="79">
        <v>0.04</v>
      </c>
      <c r="H327" s="9"/>
      <c r="I327" s="10">
        <v>0.35</v>
      </c>
      <c r="J327" s="10">
        <v>0.3</v>
      </c>
      <c r="K327" s="11">
        <v>0.35</v>
      </c>
      <c r="L327" s="5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39" customHeight="1" x14ac:dyDescent="0.3">
      <c r="A328" s="217"/>
      <c r="B328" s="217"/>
      <c r="C328" s="269" t="s">
        <v>453</v>
      </c>
      <c r="D328" s="196" t="s">
        <v>454</v>
      </c>
      <c r="E328" s="196" t="s">
        <v>454</v>
      </c>
      <c r="F328" s="61" t="s">
        <v>540</v>
      </c>
      <c r="G328" s="79">
        <v>0.04</v>
      </c>
      <c r="H328" s="9">
        <v>0.25</v>
      </c>
      <c r="I328" s="10">
        <v>0.25</v>
      </c>
      <c r="J328" s="10">
        <v>0.25</v>
      </c>
      <c r="K328" s="11">
        <v>0.25</v>
      </c>
      <c r="L328" s="5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39" customHeight="1" x14ac:dyDescent="0.3">
      <c r="A329" s="217"/>
      <c r="B329" s="217"/>
      <c r="C329" s="270"/>
      <c r="D329" s="197" t="s">
        <v>455</v>
      </c>
      <c r="E329" s="197" t="s">
        <v>455</v>
      </c>
      <c r="F329" s="57" t="s">
        <v>572</v>
      </c>
      <c r="G329" s="79">
        <v>0.04</v>
      </c>
      <c r="H329" s="9">
        <v>0.25</v>
      </c>
      <c r="I329" s="10">
        <v>0.25</v>
      </c>
      <c r="J329" s="10">
        <v>0.25</v>
      </c>
      <c r="K329" s="11">
        <v>0.25</v>
      </c>
      <c r="L329" s="5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39" customHeight="1" x14ac:dyDescent="0.3">
      <c r="A330" s="217"/>
      <c r="B330" s="217"/>
      <c r="C330" s="271"/>
      <c r="D330" s="196" t="s">
        <v>456</v>
      </c>
      <c r="E330" s="196" t="s">
        <v>456</v>
      </c>
      <c r="F330" s="57" t="s">
        <v>572</v>
      </c>
      <c r="G330" s="79">
        <v>0.04</v>
      </c>
      <c r="H330" s="9">
        <v>0.25</v>
      </c>
      <c r="I330" s="10">
        <v>0.25</v>
      </c>
      <c r="J330" s="10">
        <v>0.25</v>
      </c>
      <c r="K330" s="11">
        <v>0.25</v>
      </c>
      <c r="L330" s="5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39" customHeight="1" x14ac:dyDescent="0.3">
      <c r="A331" s="217"/>
      <c r="B331" s="217"/>
      <c r="C331" s="219" t="s">
        <v>457</v>
      </c>
      <c r="D331" s="196" t="s">
        <v>458</v>
      </c>
      <c r="E331" s="196" t="s">
        <v>458</v>
      </c>
      <c r="F331" s="57" t="s">
        <v>573</v>
      </c>
      <c r="G331" s="79">
        <v>0.04</v>
      </c>
      <c r="H331" s="9"/>
      <c r="I331" s="10">
        <v>0.5</v>
      </c>
      <c r="J331" s="10"/>
      <c r="K331" s="11">
        <v>0.5</v>
      </c>
      <c r="L331" s="5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39" customHeight="1" x14ac:dyDescent="0.3">
      <c r="A332" s="217"/>
      <c r="B332" s="217"/>
      <c r="C332" s="220"/>
      <c r="D332" s="196" t="s">
        <v>459</v>
      </c>
      <c r="E332" s="196" t="s">
        <v>459</v>
      </c>
      <c r="F332" s="57" t="s">
        <v>574</v>
      </c>
      <c r="G332" s="79">
        <v>0.04</v>
      </c>
      <c r="H332" s="9">
        <v>0.25</v>
      </c>
      <c r="I332" s="10">
        <v>0.25</v>
      </c>
      <c r="J332" s="10">
        <v>0.25</v>
      </c>
      <c r="K332" s="11">
        <v>0.25</v>
      </c>
      <c r="L332" s="5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39" customHeight="1" x14ac:dyDescent="0.3">
      <c r="A333" s="217"/>
      <c r="B333" s="217"/>
      <c r="C333" s="220"/>
      <c r="D333" s="196" t="s">
        <v>460</v>
      </c>
      <c r="E333" s="196" t="s">
        <v>460</v>
      </c>
      <c r="F333" s="57" t="s">
        <v>522</v>
      </c>
      <c r="G333" s="79">
        <v>0.04</v>
      </c>
      <c r="H333" s="9"/>
      <c r="I333" s="10">
        <v>1</v>
      </c>
      <c r="J333" s="10"/>
      <c r="K333" s="11"/>
      <c r="L333" s="5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39" customHeight="1" x14ac:dyDescent="0.3">
      <c r="A334" s="217"/>
      <c r="B334" s="217"/>
      <c r="C334" s="221"/>
      <c r="D334" s="196" t="s">
        <v>461</v>
      </c>
      <c r="E334" s="196" t="s">
        <v>461</v>
      </c>
      <c r="F334" s="57" t="s">
        <v>522</v>
      </c>
      <c r="G334" s="79">
        <v>0.04</v>
      </c>
      <c r="H334" s="9">
        <v>0.25</v>
      </c>
      <c r="I334" s="10">
        <v>0.25</v>
      </c>
      <c r="J334" s="10">
        <v>0.25</v>
      </c>
      <c r="K334" s="11">
        <v>0.25</v>
      </c>
      <c r="L334" s="5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39" customHeight="1" x14ac:dyDescent="0.3">
      <c r="A335" s="217"/>
      <c r="B335" s="217"/>
      <c r="C335" s="219" t="s">
        <v>462</v>
      </c>
      <c r="D335" s="196" t="s">
        <v>463</v>
      </c>
      <c r="E335" s="196" t="s">
        <v>463</v>
      </c>
      <c r="F335" s="57" t="s">
        <v>572</v>
      </c>
      <c r="G335" s="79">
        <v>0.04</v>
      </c>
      <c r="H335" s="9"/>
      <c r="I335" s="10">
        <v>0.5</v>
      </c>
      <c r="J335" s="10">
        <v>0.5</v>
      </c>
      <c r="K335" s="11"/>
      <c r="L335" s="5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39" customHeight="1" x14ac:dyDescent="0.3">
      <c r="A336" s="217"/>
      <c r="B336" s="217"/>
      <c r="C336" s="220"/>
      <c r="D336" s="196" t="s">
        <v>464</v>
      </c>
      <c r="E336" s="196" t="s">
        <v>464</v>
      </c>
      <c r="F336" s="57" t="s">
        <v>574</v>
      </c>
      <c r="G336" s="79">
        <v>0.04</v>
      </c>
      <c r="H336" s="9">
        <v>0.25</v>
      </c>
      <c r="I336" s="10">
        <v>0.25</v>
      </c>
      <c r="J336" s="10">
        <v>0.25</v>
      </c>
      <c r="K336" s="11">
        <v>0.25</v>
      </c>
      <c r="L336" s="5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39" customHeight="1" x14ac:dyDescent="0.3">
      <c r="A337" s="217"/>
      <c r="B337" s="217"/>
      <c r="C337" s="220"/>
      <c r="D337" s="196" t="s">
        <v>465</v>
      </c>
      <c r="E337" s="196" t="s">
        <v>465</v>
      </c>
      <c r="F337" s="57" t="s">
        <v>572</v>
      </c>
      <c r="G337" s="79">
        <v>0.04</v>
      </c>
      <c r="H337" s="9">
        <v>0.25</v>
      </c>
      <c r="I337" s="10">
        <v>0.25</v>
      </c>
      <c r="J337" s="10">
        <v>0.25</v>
      </c>
      <c r="K337" s="11">
        <v>0.25</v>
      </c>
      <c r="L337" s="5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39" customHeight="1" x14ac:dyDescent="0.3">
      <c r="A338" s="217"/>
      <c r="B338" s="218"/>
      <c r="C338" s="221"/>
      <c r="D338" s="196" t="s">
        <v>466</v>
      </c>
      <c r="E338" s="196" t="s">
        <v>466</v>
      </c>
      <c r="F338" s="57" t="s">
        <v>572</v>
      </c>
      <c r="G338" s="79">
        <v>0.04</v>
      </c>
      <c r="H338" s="9">
        <v>0.25</v>
      </c>
      <c r="I338" s="10">
        <v>0.25</v>
      </c>
      <c r="J338" s="10">
        <v>0.25</v>
      </c>
      <c r="K338" s="11">
        <v>0.25</v>
      </c>
      <c r="L338" s="5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39" customHeight="1" x14ac:dyDescent="0.3">
      <c r="A339" s="217"/>
      <c r="B339" s="268" t="s">
        <v>217</v>
      </c>
      <c r="C339" s="272" t="s">
        <v>218</v>
      </c>
      <c r="D339" s="78" t="s">
        <v>467</v>
      </c>
      <c r="E339" s="78" t="s">
        <v>467</v>
      </c>
      <c r="F339" s="57" t="s">
        <v>534</v>
      </c>
      <c r="G339" s="79">
        <v>0.04</v>
      </c>
      <c r="H339" s="40"/>
      <c r="I339" s="52">
        <v>0.35</v>
      </c>
      <c r="J339" s="52">
        <v>0.35</v>
      </c>
      <c r="K339" s="53">
        <v>0.3</v>
      </c>
      <c r="L339" s="5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39" customHeight="1" x14ac:dyDescent="0.3">
      <c r="A340" s="217"/>
      <c r="B340" s="217"/>
      <c r="C340" s="272"/>
      <c r="D340" s="78" t="s">
        <v>468</v>
      </c>
      <c r="E340" s="78" t="s">
        <v>468</v>
      </c>
      <c r="F340" s="213">
        <v>46357</v>
      </c>
      <c r="G340" s="79">
        <v>0.04</v>
      </c>
      <c r="H340" s="40"/>
      <c r="I340" s="52">
        <v>0.5</v>
      </c>
      <c r="J340" s="52"/>
      <c r="K340" s="53">
        <v>0.5</v>
      </c>
      <c r="L340" s="5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39" customHeight="1" x14ac:dyDescent="0.3">
      <c r="A341" s="217"/>
      <c r="B341" s="217"/>
      <c r="C341" s="272"/>
      <c r="D341" s="78" t="s">
        <v>219</v>
      </c>
      <c r="E341" s="78" t="s">
        <v>219</v>
      </c>
      <c r="F341" s="57" t="s">
        <v>534</v>
      </c>
      <c r="G341" s="79">
        <v>0.04</v>
      </c>
      <c r="H341" s="40"/>
      <c r="I341" s="52"/>
      <c r="J341" s="52"/>
      <c r="K341" s="53">
        <v>1</v>
      </c>
      <c r="L341" s="5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39" customHeight="1" x14ac:dyDescent="0.3">
      <c r="A342" s="217"/>
      <c r="B342" s="217"/>
      <c r="C342" s="273" t="s">
        <v>220</v>
      </c>
      <c r="D342" s="81" t="s">
        <v>469</v>
      </c>
      <c r="E342" s="81" t="s">
        <v>469</v>
      </c>
      <c r="F342" s="57" t="s">
        <v>534</v>
      </c>
      <c r="G342" s="79">
        <v>0.04</v>
      </c>
      <c r="H342" s="40"/>
      <c r="I342" s="52">
        <v>0.5</v>
      </c>
      <c r="J342" s="52">
        <v>0.5</v>
      </c>
      <c r="K342" s="53"/>
      <c r="L342" s="5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39" customHeight="1" x14ac:dyDescent="0.3">
      <c r="A343" s="217"/>
      <c r="B343" s="217"/>
      <c r="C343" s="274"/>
      <c r="D343" s="81" t="s">
        <v>221</v>
      </c>
      <c r="E343" s="81" t="s">
        <v>221</v>
      </c>
      <c r="F343" s="57" t="s">
        <v>534</v>
      </c>
      <c r="G343" s="79">
        <v>0.04</v>
      </c>
      <c r="H343" s="40"/>
      <c r="I343" s="52">
        <v>0.5</v>
      </c>
      <c r="J343" s="52">
        <v>0.5</v>
      </c>
      <c r="K343" s="53"/>
      <c r="L343" s="5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39" customHeight="1" x14ac:dyDescent="0.3">
      <c r="A344" s="218"/>
      <c r="B344" s="218"/>
      <c r="C344" s="275"/>
      <c r="D344" s="78" t="s">
        <v>470</v>
      </c>
      <c r="E344" s="78" t="s">
        <v>470</v>
      </c>
      <c r="F344" s="57" t="s">
        <v>575</v>
      </c>
      <c r="G344" s="79">
        <v>0.04</v>
      </c>
      <c r="H344" s="40">
        <v>0.5</v>
      </c>
      <c r="I344" s="52"/>
      <c r="J344" s="52">
        <v>0.5</v>
      </c>
      <c r="K344" s="53"/>
      <c r="L344" s="5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39" customHeight="1" x14ac:dyDescent="0.3">
      <c r="A345" s="167"/>
      <c r="B345" s="147"/>
      <c r="C345" s="66"/>
      <c r="D345" s="198"/>
      <c r="E345" s="199"/>
      <c r="F345" s="180"/>
      <c r="G345" s="25"/>
      <c r="H345" s="67"/>
      <c r="I345" s="52"/>
      <c r="J345" s="52"/>
      <c r="K345" s="53"/>
      <c r="L345" s="5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39" customHeight="1" thickBot="1" x14ac:dyDescent="0.3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20.100000000000001" customHeight="1" thickBot="1" x14ac:dyDescent="0.35">
      <c r="A347" s="228" t="s">
        <v>480</v>
      </c>
      <c r="B347" s="229"/>
      <c r="C347" s="229"/>
      <c r="D347" s="229"/>
      <c r="E347" s="229"/>
      <c r="F347" s="229"/>
      <c r="G347" s="229"/>
      <c r="H347" s="229"/>
      <c r="I347" s="229"/>
      <c r="J347" s="229"/>
      <c r="K347" s="230"/>
      <c r="L347" s="5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20.100000000000001" customHeight="1" x14ac:dyDescent="0.3">
      <c r="A348" s="236" t="s">
        <v>40</v>
      </c>
      <c r="B348" s="237"/>
      <c r="C348" s="238"/>
      <c r="D348" s="245" t="s">
        <v>1</v>
      </c>
      <c r="E348" s="245" t="s">
        <v>2</v>
      </c>
      <c r="F348" s="245" t="s">
        <v>3</v>
      </c>
      <c r="G348" s="248" t="s">
        <v>4</v>
      </c>
      <c r="H348" s="251" t="s">
        <v>5</v>
      </c>
      <c r="I348" s="252"/>
      <c r="J348" s="252"/>
      <c r="K348" s="253"/>
      <c r="L348" s="5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20.100000000000001" customHeight="1" x14ac:dyDescent="0.3">
      <c r="A349" s="239"/>
      <c r="B349" s="240"/>
      <c r="C349" s="241"/>
      <c r="D349" s="246"/>
      <c r="E349" s="246"/>
      <c r="F349" s="246"/>
      <c r="G349" s="249"/>
      <c r="H349" s="254"/>
      <c r="I349" s="255"/>
      <c r="J349" s="255"/>
      <c r="K349" s="256"/>
      <c r="L349" s="5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20.100000000000001" customHeight="1" thickBot="1" x14ac:dyDescent="0.35">
      <c r="A350" s="242"/>
      <c r="B350" s="243"/>
      <c r="C350" s="244"/>
      <c r="D350" s="246"/>
      <c r="E350" s="246"/>
      <c r="F350" s="246"/>
      <c r="G350" s="249"/>
      <c r="H350" s="257"/>
      <c r="I350" s="258"/>
      <c r="J350" s="258"/>
      <c r="K350" s="259"/>
      <c r="L350" s="5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20.100000000000001" customHeight="1" x14ac:dyDescent="0.3">
      <c r="A351" s="245" t="s">
        <v>6</v>
      </c>
      <c r="B351" s="245" t="s">
        <v>7</v>
      </c>
      <c r="C351" s="245" t="s">
        <v>8</v>
      </c>
      <c r="D351" s="246"/>
      <c r="E351" s="246"/>
      <c r="F351" s="246"/>
      <c r="G351" s="249"/>
      <c r="H351" s="260" t="s">
        <v>9</v>
      </c>
      <c r="I351" s="260" t="s">
        <v>10</v>
      </c>
      <c r="J351" s="260" t="s">
        <v>11</v>
      </c>
      <c r="K351" s="260" t="s">
        <v>12</v>
      </c>
      <c r="L351" s="5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20.100000000000001" customHeight="1" thickBot="1" x14ac:dyDescent="0.35">
      <c r="A352" s="247"/>
      <c r="B352" s="247"/>
      <c r="C352" s="247"/>
      <c r="D352" s="247"/>
      <c r="E352" s="247"/>
      <c r="F352" s="247"/>
      <c r="G352" s="250"/>
      <c r="H352" s="267"/>
      <c r="I352" s="267"/>
      <c r="J352" s="267"/>
      <c r="K352" s="267"/>
      <c r="L352" s="5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39" customHeight="1" x14ac:dyDescent="0.3">
      <c r="A353" s="216" t="s">
        <v>41</v>
      </c>
      <c r="B353" s="216" t="s">
        <v>104</v>
      </c>
      <c r="C353" s="262" t="s">
        <v>185</v>
      </c>
      <c r="D353" s="264" t="s">
        <v>186</v>
      </c>
      <c r="E353" s="78" t="s">
        <v>187</v>
      </c>
      <c r="F353" s="212">
        <v>46113</v>
      </c>
      <c r="G353" s="79">
        <v>7.0000000000000007E-2</v>
      </c>
      <c r="H353" s="6"/>
      <c r="I353" s="7">
        <v>1</v>
      </c>
      <c r="J353" s="7"/>
      <c r="K353" s="8"/>
      <c r="L353" s="5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39" customHeight="1" x14ac:dyDescent="0.3">
      <c r="A354" s="217"/>
      <c r="B354" s="217"/>
      <c r="C354" s="232"/>
      <c r="D354" s="224"/>
      <c r="E354" s="78" t="s">
        <v>188</v>
      </c>
      <c r="F354" s="212">
        <v>46174</v>
      </c>
      <c r="G354" s="79">
        <v>7.0000000000000007E-2</v>
      </c>
      <c r="H354" s="80"/>
      <c r="I354" s="36">
        <v>1</v>
      </c>
      <c r="J354" s="36"/>
      <c r="K354" s="37"/>
      <c r="L354" s="5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39" customHeight="1" x14ac:dyDescent="0.3">
      <c r="A355" s="217"/>
      <c r="B355" s="217"/>
      <c r="C355" s="232"/>
      <c r="D355" s="223"/>
      <c r="E355" s="78" t="s">
        <v>472</v>
      </c>
      <c r="F355" s="61" t="s">
        <v>576</v>
      </c>
      <c r="G355" s="79">
        <v>7.0000000000000007E-2</v>
      </c>
      <c r="H355" s="80"/>
      <c r="I355" s="36">
        <v>0.5</v>
      </c>
      <c r="J355" s="36"/>
      <c r="K355" s="37">
        <v>0.5</v>
      </c>
      <c r="L355" s="5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39" customHeight="1" x14ac:dyDescent="0.3">
      <c r="A356" s="218"/>
      <c r="B356" s="218"/>
      <c r="C356" s="263"/>
      <c r="D356" s="13" t="s">
        <v>189</v>
      </c>
      <c r="E356" s="78" t="s">
        <v>473</v>
      </c>
      <c r="F356" s="50" t="s">
        <v>576</v>
      </c>
      <c r="G356" s="79">
        <v>7.0000000000000007E-2</v>
      </c>
      <c r="H356" s="9"/>
      <c r="I356" s="10">
        <v>0.5</v>
      </c>
      <c r="J356" s="10"/>
      <c r="K356" s="11">
        <v>0.5</v>
      </c>
      <c r="L356" s="5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39" customHeight="1" x14ac:dyDescent="0.3">
      <c r="A357" s="265" t="s">
        <v>139</v>
      </c>
      <c r="B357" s="265" t="s">
        <v>190</v>
      </c>
      <c r="C357" s="266" t="s">
        <v>191</v>
      </c>
      <c r="D357" s="222" t="s">
        <v>192</v>
      </c>
      <c r="E357" s="81" t="s">
        <v>474</v>
      </c>
      <c r="F357" s="200">
        <v>46082</v>
      </c>
      <c r="G357" s="79">
        <v>7.0000000000000007E-2</v>
      </c>
      <c r="H357" s="9"/>
      <c r="I357" s="10">
        <v>1</v>
      </c>
      <c r="J357" s="10"/>
      <c r="K357" s="11"/>
      <c r="L357" s="5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39" customHeight="1" x14ac:dyDescent="0.3">
      <c r="A358" s="265"/>
      <c r="B358" s="265"/>
      <c r="C358" s="266"/>
      <c r="D358" s="224"/>
      <c r="E358" s="82" t="s">
        <v>193</v>
      </c>
      <c r="F358" s="50" t="s">
        <v>577</v>
      </c>
      <c r="G358" s="79">
        <v>7.0000000000000007E-2</v>
      </c>
      <c r="H358" s="9"/>
      <c r="I358" s="10">
        <v>0.5</v>
      </c>
      <c r="J358" s="10">
        <v>0.5</v>
      </c>
      <c r="K358" s="11"/>
      <c r="L358" s="5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39" customHeight="1" x14ac:dyDescent="0.3">
      <c r="A359" s="265"/>
      <c r="B359" s="265"/>
      <c r="C359" s="266"/>
      <c r="D359" s="83" t="s">
        <v>194</v>
      </c>
      <c r="E359" s="82" t="s">
        <v>195</v>
      </c>
      <c r="F359" s="200">
        <v>46235</v>
      </c>
      <c r="G359" s="79">
        <v>7.0000000000000007E-2</v>
      </c>
      <c r="H359" s="40"/>
      <c r="I359" s="52"/>
      <c r="J359" s="52">
        <v>0.5</v>
      </c>
      <c r="K359" s="53"/>
      <c r="L359" s="5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39" customHeight="1" x14ac:dyDescent="0.3">
      <c r="A360" s="265"/>
      <c r="B360" s="265"/>
      <c r="C360" s="266"/>
      <c r="D360" s="222" t="s">
        <v>196</v>
      </c>
      <c r="E360" s="82" t="s">
        <v>197</v>
      </c>
      <c r="F360" s="50" t="s">
        <v>565</v>
      </c>
      <c r="G360" s="79">
        <v>7.0000000000000007E-2</v>
      </c>
      <c r="H360" s="9"/>
      <c r="I360" s="10">
        <v>0.5</v>
      </c>
      <c r="J360" s="10">
        <v>0.5</v>
      </c>
      <c r="K360" s="11"/>
      <c r="L360" s="5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39" customHeight="1" x14ac:dyDescent="0.3">
      <c r="A361" s="265"/>
      <c r="B361" s="265"/>
      <c r="C361" s="266"/>
      <c r="D361" s="223"/>
      <c r="E361" s="81" t="s">
        <v>198</v>
      </c>
      <c r="F361" s="50" t="s">
        <v>534</v>
      </c>
      <c r="G361" s="79">
        <v>7.0000000000000007E-2</v>
      </c>
      <c r="H361" s="9"/>
      <c r="I361" s="10">
        <v>0.5</v>
      </c>
      <c r="J361" s="10"/>
      <c r="K361" s="11">
        <v>0.5</v>
      </c>
      <c r="L361" s="5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39" customHeight="1" x14ac:dyDescent="0.3">
      <c r="A362" s="265"/>
      <c r="B362" s="265"/>
      <c r="C362" s="266"/>
      <c r="D362" s="83" t="s">
        <v>199</v>
      </c>
      <c r="E362" s="81" t="s">
        <v>475</v>
      </c>
      <c r="F362" s="200">
        <v>46174</v>
      </c>
      <c r="G362" s="79">
        <v>7.0000000000000007E-2</v>
      </c>
      <c r="H362" s="9"/>
      <c r="I362" s="10">
        <v>1</v>
      </c>
      <c r="J362" s="10"/>
      <c r="K362" s="11"/>
      <c r="L362" s="5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39" customHeight="1" x14ac:dyDescent="0.3">
      <c r="A363" s="265"/>
      <c r="B363" s="265" t="s">
        <v>140</v>
      </c>
      <c r="C363" s="151" t="s">
        <v>200</v>
      </c>
      <c r="D363" s="13" t="s">
        <v>201</v>
      </c>
      <c r="E363" s="13" t="s">
        <v>476</v>
      </c>
      <c r="F363" s="50" t="s">
        <v>534</v>
      </c>
      <c r="G363" s="79">
        <v>7.0000000000000007E-2</v>
      </c>
      <c r="H363" s="9"/>
      <c r="I363" s="10">
        <v>0.5</v>
      </c>
      <c r="J363" s="10"/>
      <c r="K363" s="11">
        <v>0.5</v>
      </c>
      <c r="L363" s="5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39" customHeight="1" x14ac:dyDescent="0.3">
      <c r="A364" s="265"/>
      <c r="B364" s="265"/>
      <c r="C364" s="151" t="s">
        <v>202</v>
      </c>
      <c r="D364" s="13" t="s">
        <v>203</v>
      </c>
      <c r="E364" s="13" t="s">
        <v>477</v>
      </c>
      <c r="F364" s="50" t="s">
        <v>567</v>
      </c>
      <c r="G364" s="79">
        <v>7.0000000000000007E-2</v>
      </c>
      <c r="H364" s="9"/>
      <c r="I364" s="10">
        <v>0.5</v>
      </c>
      <c r="J364" s="52"/>
      <c r="K364" s="53">
        <v>0.5</v>
      </c>
      <c r="L364" s="5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39" customHeight="1" x14ac:dyDescent="0.3">
      <c r="A365" s="265"/>
      <c r="B365" s="265"/>
      <c r="C365" s="151" t="s">
        <v>204</v>
      </c>
      <c r="D365" s="13" t="s">
        <v>205</v>
      </c>
      <c r="E365" s="13" t="s">
        <v>478</v>
      </c>
      <c r="F365" s="209">
        <v>46235</v>
      </c>
      <c r="G365" s="79">
        <v>0.08</v>
      </c>
      <c r="H365" s="40"/>
      <c r="I365" s="52"/>
      <c r="J365" s="38">
        <v>1</v>
      </c>
      <c r="K365" s="39"/>
      <c r="L365" s="5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39" customHeight="1" x14ac:dyDescent="0.3">
      <c r="A366" s="265"/>
      <c r="B366" s="265"/>
      <c r="C366" s="156" t="s">
        <v>206</v>
      </c>
      <c r="D366" s="13" t="s">
        <v>207</v>
      </c>
      <c r="E366" s="13" t="s">
        <v>479</v>
      </c>
      <c r="F366" s="57" t="s">
        <v>578</v>
      </c>
      <c r="G366" s="79">
        <v>0.08</v>
      </c>
      <c r="H366" s="40">
        <v>0.35</v>
      </c>
      <c r="I366" s="52">
        <v>0.35</v>
      </c>
      <c r="J366" s="52">
        <v>0.3</v>
      </c>
      <c r="K366" s="53"/>
      <c r="L366" s="5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39" customHeight="1" thickBot="1" x14ac:dyDescent="0.3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20.100000000000001" customHeight="1" thickBot="1" x14ac:dyDescent="0.35">
      <c r="A368" s="228" t="s">
        <v>503</v>
      </c>
      <c r="B368" s="229"/>
      <c r="C368" s="229"/>
      <c r="D368" s="229"/>
      <c r="E368" s="229"/>
      <c r="F368" s="229"/>
      <c r="G368" s="229"/>
      <c r="H368" s="229"/>
      <c r="I368" s="229"/>
      <c r="J368" s="229"/>
      <c r="K368" s="230"/>
      <c r="L368" s="5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20.100000000000001" customHeight="1" x14ac:dyDescent="0.3">
      <c r="A369" s="236" t="s">
        <v>40</v>
      </c>
      <c r="B369" s="237"/>
      <c r="C369" s="238"/>
      <c r="D369" s="245" t="s">
        <v>1</v>
      </c>
      <c r="E369" s="245" t="s">
        <v>2</v>
      </c>
      <c r="F369" s="245" t="s">
        <v>3</v>
      </c>
      <c r="G369" s="248" t="s">
        <v>4</v>
      </c>
      <c r="H369" s="251" t="s">
        <v>5</v>
      </c>
      <c r="I369" s="252"/>
      <c r="J369" s="252"/>
      <c r="K369" s="253"/>
      <c r="L369" s="5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20.100000000000001" customHeight="1" x14ac:dyDescent="0.3">
      <c r="A370" s="239"/>
      <c r="B370" s="240"/>
      <c r="C370" s="241"/>
      <c r="D370" s="246"/>
      <c r="E370" s="246"/>
      <c r="F370" s="246"/>
      <c r="G370" s="249"/>
      <c r="H370" s="254"/>
      <c r="I370" s="255"/>
      <c r="J370" s="255"/>
      <c r="K370" s="256"/>
      <c r="L370" s="5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20.100000000000001" customHeight="1" thickBot="1" x14ac:dyDescent="0.35">
      <c r="A371" s="242"/>
      <c r="B371" s="243"/>
      <c r="C371" s="244"/>
      <c r="D371" s="246"/>
      <c r="E371" s="246"/>
      <c r="F371" s="246"/>
      <c r="G371" s="249"/>
      <c r="H371" s="257"/>
      <c r="I371" s="258"/>
      <c r="J371" s="258"/>
      <c r="K371" s="259"/>
      <c r="L371" s="5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20.100000000000001" customHeight="1" x14ac:dyDescent="0.3">
      <c r="A372" s="245" t="s">
        <v>6</v>
      </c>
      <c r="B372" s="245" t="s">
        <v>7</v>
      </c>
      <c r="C372" s="245" t="s">
        <v>8</v>
      </c>
      <c r="D372" s="246"/>
      <c r="E372" s="246"/>
      <c r="F372" s="246"/>
      <c r="G372" s="249"/>
      <c r="H372" s="260" t="s">
        <v>9</v>
      </c>
      <c r="I372" s="260" t="s">
        <v>10</v>
      </c>
      <c r="J372" s="260" t="s">
        <v>11</v>
      </c>
      <c r="K372" s="260" t="s">
        <v>12</v>
      </c>
      <c r="L372" s="5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20.100000000000001" customHeight="1" thickBot="1" x14ac:dyDescent="0.35">
      <c r="A373" s="247"/>
      <c r="B373" s="247"/>
      <c r="C373" s="247"/>
      <c r="D373" s="247"/>
      <c r="E373" s="247"/>
      <c r="F373" s="247"/>
      <c r="G373" s="250"/>
      <c r="H373" s="267"/>
      <c r="I373" s="267"/>
      <c r="J373" s="267"/>
      <c r="K373" s="267"/>
      <c r="L373" s="5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39" customHeight="1" x14ac:dyDescent="0.3">
      <c r="A374" s="216" t="s">
        <v>139</v>
      </c>
      <c r="B374" s="216" t="s">
        <v>181</v>
      </c>
      <c r="C374" s="231" t="s">
        <v>481</v>
      </c>
      <c r="D374" s="13" t="s">
        <v>482</v>
      </c>
      <c r="E374" s="13" t="s">
        <v>483</v>
      </c>
      <c r="F374" s="61" t="s">
        <v>514</v>
      </c>
      <c r="G374" s="79">
        <v>0.09</v>
      </c>
      <c r="H374" s="6"/>
      <c r="I374" s="7"/>
      <c r="J374" s="7">
        <v>0.5</v>
      </c>
      <c r="K374" s="8">
        <v>0.5</v>
      </c>
      <c r="L374" s="5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39" customHeight="1" x14ac:dyDescent="0.3">
      <c r="A375" s="217"/>
      <c r="B375" s="217"/>
      <c r="C375" s="232"/>
      <c r="D375" s="222" t="s">
        <v>484</v>
      </c>
      <c r="E375" s="13" t="s">
        <v>485</v>
      </c>
      <c r="F375" s="50" t="s">
        <v>532</v>
      </c>
      <c r="G375" s="79">
        <v>0.09</v>
      </c>
      <c r="H375" s="68"/>
      <c r="I375" s="69">
        <v>1</v>
      </c>
      <c r="J375" s="69"/>
      <c r="K375" s="84"/>
      <c r="L375" s="5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39" customHeight="1" x14ac:dyDescent="0.3">
      <c r="A376" s="217"/>
      <c r="B376" s="217"/>
      <c r="C376" s="232"/>
      <c r="D376" s="223"/>
      <c r="E376" s="13" t="s">
        <v>486</v>
      </c>
      <c r="F376" s="61" t="s">
        <v>514</v>
      </c>
      <c r="G376" s="79">
        <v>0.09</v>
      </c>
      <c r="H376" s="68"/>
      <c r="I376" s="69"/>
      <c r="J376" s="69">
        <v>0.5</v>
      </c>
      <c r="K376" s="84">
        <v>0.5</v>
      </c>
      <c r="L376" s="5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39" customHeight="1" x14ac:dyDescent="0.3">
      <c r="A377" s="217"/>
      <c r="B377" s="217"/>
      <c r="C377" s="232"/>
      <c r="D377" s="13" t="s">
        <v>487</v>
      </c>
      <c r="E377" s="13" t="s">
        <v>487</v>
      </c>
      <c r="F377" s="61" t="s">
        <v>518</v>
      </c>
      <c r="G377" s="79">
        <v>0.09</v>
      </c>
      <c r="H377" s="9">
        <v>0.25</v>
      </c>
      <c r="I377" s="10">
        <v>0.25</v>
      </c>
      <c r="J377" s="10">
        <v>0.25</v>
      </c>
      <c r="K377" s="11">
        <v>0.25</v>
      </c>
      <c r="L377" s="5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39" customHeight="1" x14ac:dyDescent="0.3">
      <c r="A378" s="217"/>
      <c r="B378" s="217"/>
      <c r="C378" s="148" t="s">
        <v>488</v>
      </c>
      <c r="D378" s="13" t="s">
        <v>489</v>
      </c>
      <c r="E378" s="13" t="s">
        <v>490</v>
      </c>
      <c r="F378" s="61" t="s">
        <v>516</v>
      </c>
      <c r="G378" s="79">
        <v>0.09</v>
      </c>
      <c r="H378" s="9">
        <v>0.25</v>
      </c>
      <c r="I378" s="10">
        <v>0.25</v>
      </c>
      <c r="J378" s="10">
        <v>0.25</v>
      </c>
      <c r="K378" s="11">
        <v>0.25</v>
      </c>
      <c r="L378" s="5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39" customHeight="1" x14ac:dyDescent="0.3">
      <c r="A379" s="217"/>
      <c r="B379" s="217"/>
      <c r="C379" s="148" t="s">
        <v>182</v>
      </c>
      <c r="D379" s="13" t="s">
        <v>491</v>
      </c>
      <c r="E379" s="13" t="s">
        <v>492</v>
      </c>
      <c r="F379" s="61" t="s">
        <v>540</v>
      </c>
      <c r="G379" s="79">
        <v>0.09</v>
      </c>
      <c r="H379" s="9">
        <v>0.5</v>
      </c>
      <c r="I379" s="10"/>
      <c r="J379" s="10"/>
      <c r="K379" s="11">
        <v>0.5</v>
      </c>
      <c r="L379" s="5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39" customHeight="1" x14ac:dyDescent="0.3">
      <c r="A380" s="217"/>
      <c r="B380" s="217"/>
      <c r="C380" s="233" t="s">
        <v>493</v>
      </c>
      <c r="D380" s="222" t="s">
        <v>494</v>
      </c>
      <c r="E380" s="13" t="s">
        <v>495</v>
      </c>
      <c r="F380" s="50" t="s">
        <v>516</v>
      </c>
      <c r="G380" s="79">
        <v>0.09</v>
      </c>
      <c r="H380" s="40"/>
      <c r="I380" s="52"/>
      <c r="J380" s="41">
        <v>0.5</v>
      </c>
      <c r="K380" s="65">
        <v>0.5</v>
      </c>
      <c r="L380" s="5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39" customHeight="1" x14ac:dyDescent="0.3">
      <c r="A381" s="217"/>
      <c r="B381" s="217"/>
      <c r="C381" s="233"/>
      <c r="D381" s="223"/>
      <c r="E381" s="13" t="s">
        <v>496</v>
      </c>
      <c r="F381" s="50" t="s">
        <v>522</v>
      </c>
      <c r="G381" s="79">
        <v>0.09</v>
      </c>
      <c r="H381" s="40">
        <v>0.5</v>
      </c>
      <c r="I381" s="52"/>
      <c r="J381" s="41"/>
      <c r="K381" s="65">
        <v>0.5</v>
      </c>
      <c r="L381" s="5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39" customHeight="1" x14ac:dyDescent="0.3">
      <c r="A382" s="217"/>
      <c r="B382" s="217"/>
      <c r="C382" s="234" t="s">
        <v>497</v>
      </c>
      <c r="D382" s="82" t="s">
        <v>498</v>
      </c>
      <c r="E382" s="82" t="s">
        <v>499</v>
      </c>
      <c r="F382" s="61" t="s">
        <v>540</v>
      </c>
      <c r="G382" s="79">
        <v>0.09</v>
      </c>
      <c r="H382" s="40">
        <v>0.25</v>
      </c>
      <c r="I382" s="52">
        <v>0.25</v>
      </c>
      <c r="J382" s="41">
        <v>0.25</v>
      </c>
      <c r="K382" s="65">
        <v>0.25</v>
      </c>
      <c r="L382" s="5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39" customHeight="1" x14ac:dyDescent="0.3">
      <c r="A383" s="217"/>
      <c r="B383" s="217"/>
      <c r="C383" s="235"/>
      <c r="D383" s="82" t="s">
        <v>500</v>
      </c>
      <c r="E383" s="82" t="s">
        <v>501</v>
      </c>
      <c r="F383" s="56" t="s">
        <v>514</v>
      </c>
      <c r="G383" s="79">
        <v>0.09</v>
      </c>
      <c r="H383" s="40"/>
      <c r="I383" s="52"/>
      <c r="J383" s="41">
        <v>0.5</v>
      </c>
      <c r="K383" s="65">
        <v>0.5</v>
      </c>
      <c r="L383" s="5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39" customHeight="1" x14ac:dyDescent="0.3">
      <c r="A384" s="217"/>
      <c r="B384" s="217"/>
      <c r="C384" s="235"/>
      <c r="D384" s="82" t="s">
        <v>502</v>
      </c>
      <c r="E384" s="82" t="s">
        <v>502</v>
      </c>
      <c r="F384" s="61" t="s">
        <v>540</v>
      </c>
      <c r="G384" s="79">
        <v>0.1</v>
      </c>
      <c r="H384" s="40">
        <v>0.25</v>
      </c>
      <c r="I384" s="52">
        <v>0.25</v>
      </c>
      <c r="J384" s="52">
        <v>0.25</v>
      </c>
      <c r="K384" s="53">
        <v>0.25</v>
      </c>
      <c r="L384" s="5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39" customHeight="1" thickBot="1" x14ac:dyDescent="0.3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20.100000000000001" customHeight="1" thickBot="1" x14ac:dyDescent="0.35">
      <c r="A386" s="228" t="s">
        <v>510</v>
      </c>
      <c r="B386" s="229"/>
      <c r="C386" s="229"/>
      <c r="D386" s="229"/>
      <c r="E386" s="229"/>
      <c r="F386" s="229"/>
      <c r="G386" s="229"/>
      <c r="H386" s="229"/>
      <c r="I386" s="229"/>
      <c r="J386" s="229"/>
      <c r="K386" s="230"/>
      <c r="L386" s="5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20.100000000000001" customHeight="1" x14ac:dyDescent="0.3">
      <c r="A387" s="236" t="s">
        <v>40</v>
      </c>
      <c r="B387" s="237"/>
      <c r="C387" s="238"/>
      <c r="D387" s="245" t="s">
        <v>1</v>
      </c>
      <c r="E387" s="245" t="s">
        <v>2</v>
      </c>
      <c r="F387" s="245" t="s">
        <v>3</v>
      </c>
      <c r="G387" s="248" t="s">
        <v>4</v>
      </c>
      <c r="H387" s="251" t="s">
        <v>5</v>
      </c>
      <c r="I387" s="252"/>
      <c r="J387" s="252"/>
      <c r="K387" s="253"/>
      <c r="L387" s="5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20.100000000000001" customHeight="1" x14ac:dyDescent="0.3">
      <c r="A388" s="239"/>
      <c r="B388" s="240"/>
      <c r="C388" s="241"/>
      <c r="D388" s="246"/>
      <c r="E388" s="246"/>
      <c r="F388" s="246"/>
      <c r="G388" s="249"/>
      <c r="H388" s="254"/>
      <c r="I388" s="255"/>
      <c r="J388" s="255"/>
      <c r="K388" s="256"/>
      <c r="L388" s="5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20.100000000000001" customHeight="1" thickBot="1" x14ac:dyDescent="0.35">
      <c r="A389" s="242"/>
      <c r="B389" s="243"/>
      <c r="C389" s="244"/>
      <c r="D389" s="246"/>
      <c r="E389" s="246"/>
      <c r="F389" s="246"/>
      <c r="G389" s="249"/>
      <c r="H389" s="257"/>
      <c r="I389" s="258"/>
      <c r="J389" s="258"/>
      <c r="K389" s="259"/>
      <c r="L389" s="5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20.100000000000001" customHeight="1" x14ac:dyDescent="0.3">
      <c r="A390" s="245" t="s">
        <v>6</v>
      </c>
      <c r="B390" s="245" t="s">
        <v>7</v>
      </c>
      <c r="C390" s="245" t="s">
        <v>8</v>
      </c>
      <c r="D390" s="246"/>
      <c r="E390" s="246"/>
      <c r="F390" s="246"/>
      <c r="G390" s="249"/>
      <c r="H390" s="260" t="s">
        <v>9</v>
      </c>
      <c r="I390" s="260" t="s">
        <v>10</v>
      </c>
      <c r="J390" s="260" t="s">
        <v>11</v>
      </c>
      <c r="K390" s="260" t="s">
        <v>12</v>
      </c>
      <c r="L390" s="5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20.100000000000001" customHeight="1" thickBot="1" x14ac:dyDescent="0.35">
      <c r="A391" s="247"/>
      <c r="B391" s="247"/>
      <c r="C391" s="247"/>
      <c r="D391" s="247"/>
      <c r="E391" s="247"/>
      <c r="F391" s="247"/>
      <c r="G391" s="250"/>
      <c r="H391" s="261"/>
      <c r="I391" s="261"/>
      <c r="J391" s="261"/>
      <c r="K391" s="261"/>
      <c r="L391" s="5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39" customHeight="1" thickBot="1" x14ac:dyDescent="0.35">
      <c r="A392" s="216" t="s">
        <v>139</v>
      </c>
      <c r="B392" s="216" t="s">
        <v>291</v>
      </c>
      <c r="C392" s="153" t="s">
        <v>292</v>
      </c>
      <c r="D392" s="139" t="s">
        <v>293</v>
      </c>
      <c r="E392" s="139" t="s">
        <v>504</v>
      </c>
      <c r="F392" s="19" t="s">
        <v>294</v>
      </c>
      <c r="G392" s="140">
        <v>0.03</v>
      </c>
      <c r="H392" s="6">
        <v>0.25</v>
      </c>
      <c r="I392" s="7">
        <v>0.25</v>
      </c>
      <c r="J392" s="7">
        <v>0.25</v>
      </c>
      <c r="K392" s="8">
        <v>0.25</v>
      </c>
      <c r="L392" s="5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39" customHeight="1" x14ac:dyDescent="0.3">
      <c r="A393" s="217"/>
      <c r="B393" s="217"/>
      <c r="C393" s="219" t="s">
        <v>295</v>
      </c>
      <c r="D393" s="222" t="s">
        <v>296</v>
      </c>
      <c r="E393" s="139" t="s">
        <v>297</v>
      </c>
      <c r="F393" s="19" t="s">
        <v>540</v>
      </c>
      <c r="G393" s="140">
        <v>0.03</v>
      </c>
      <c r="H393" s="9">
        <v>0.25</v>
      </c>
      <c r="I393" s="10">
        <v>0.25</v>
      </c>
      <c r="J393" s="10">
        <v>0.25</v>
      </c>
      <c r="K393" s="11">
        <v>0.25</v>
      </c>
      <c r="L393" s="5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39" customHeight="1" x14ac:dyDescent="0.3">
      <c r="A394" s="217"/>
      <c r="B394" s="217"/>
      <c r="C394" s="220"/>
      <c r="D394" s="223"/>
      <c r="E394" s="139" t="s">
        <v>298</v>
      </c>
      <c r="F394" s="141" t="s">
        <v>540</v>
      </c>
      <c r="G394" s="140">
        <v>3.1E-2</v>
      </c>
      <c r="H394" s="9">
        <v>0.25</v>
      </c>
      <c r="I394" s="10">
        <v>0.25</v>
      </c>
      <c r="J394" s="10">
        <v>0.25</v>
      </c>
      <c r="K394" s="11">
        <v>0.25</v>
      </c>
      <c r="L394" s="5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39" customHeight="1" x14ac:dyDescent="0.3">
      <c r="A395" s="217"/>
      <c r="B395" s="217"/>
      <c r="C395" s="220"/>
      <c r="D395" s="222" t="s">
        <v>299</v>
      </c>
      <c r="E395" s="139" t="s">
        <v>300</v>
      </c>
      <c r="F395" s="215">
        <v>46113</v>
      </c>
      <c r="G395" s="140">
        <v>0.03</v>
      </c>
      <c r="H395" s="9"/>
      <c r="I395" s="10">
        <v>1</v>
      </c>
      <c r="J395" s="10"/>
      <c r="K395" s="11"/>
      <c r="L395" s="5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39" customHeight="1" x14ac:dyDescent="0.3">
      <c r="A396" s="217"/>
      <c r="B396" s="217"/>
      <c r="C396" s="220"/>
      <c r="D396" s="224"/>
      <c r="E396" s="139" t="s">
        <v>301</v>
      </c>
      <c r="F396" s="142" t="s">
        <v>579</v>
      </c>
      <c r="G396" s="140">
        <v>0.03</v>
      </c>
      <c r="H396" s="9">
        <v>0.25</v>
      </c>
      <c r="I396" s="10">
        <v>0.25</v>
      </c>
      <c r="J396" s="10">
        <v>0.25</v>
      </c>
      <c r="K396" s="11">
        <v>0.25</v>
      </c>
      <c r="L396" s="5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39" customHeight="1" x14ac:dyDescent="0.3">
      <c r="A397" s="217"/>
      <c r="B397" s="217"/>
      <c r="C397" s="220"/>
      <c r="D397" s="224"/>
      <c r="E397" s="139" t="s">
        <v>302</v>
      </c>
      <c r="F397" s="142" t="s">
        <v>580</v>
      </c>
      <c r="G397" s="140">
        <v>0.03</v>
      </c>
      <c r="H397" s="9">
        <v>0.35</v>
      </c>
      <c r="I397" s="10"/>
      <c r="J397" s="10">
        <v>0.35</v>
      </c>
      <c r="K397" s="11">
        <v>0.3</v>
      </c>
      <c r="L397" s="5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39" customHeight="1" x14ac:dyDescent="0.3">
      <c r="A398" s="217"/>
      <c r="B398" s="217"/>
      <c r="C398" s="220"/>
      <c r="D398" s="224"/>
      <c r="E398" s="139" t="s">
        <v>303</v>
      </c>
      <c r="F398" s="142" t="s">
        <v>518</v>
      </c>
      <c r="G398" s="140">
        <v>0.03</v>
      </c>
      <c r="H398" s="9">
        <v>0.25</v>
      </c>
      <c r="I398" s="10">
        <v>0.25</v>
      </c>
      <c r="J398" s="10">
        <v>0.25</v>
      </c>
      <c r="K398" s="11">
        <v>0.25</v>
      </c>
      <c r="L398" s="5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39" customHeight="1" x14ac:dyDescent="0.3">
      <c r="A399" s="217"/>
      <c r="B399" s="217"/>
      <c r="C399" s="220"/>
      <c r="D399" s="224"/>
      <c r="E399" s="139" t="s">
        <v>304</v>
      </c>
      <c r="F399" s="142" t="s">
        <v>534</v>
      </c>
      <c r="G399" s="140">
        <v>0.03</v>
      </c>
      <c r="H399" s="9"/>
      <c r="I399" s="10">
        <v>0.35</v>
      </c>
      <c r="J399" s="10">
        <v>0.35</v>
      </c>
      <c r="K399" s="11">
        <v>0.3</v>
      </c>
      <c r="L399" s="5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39" customHeight="1" x14ac:dyDescent="0.3">
      <c r="A400" s="217"/>
      <c r="B400" s="217"/>
      <c r="C400" s="220"/>
      <c r="D400" s="224"/>
      <c r="E400" s="139" t="s">
        <v>305</v>
      </c>
      <c r="F400" s="215">
        <v>46357</v>
      </c>
      <c r="G400" s="140">
        <v>3.1E-2</v>
      </c>
      <c r="H400" s="9"/>
      <c r="I400" s="10"/>
      <c r="J400" s="10"/>
      <c r="K400" s="11">
        <v>1</v>
      </c>
      <c r="L400" s="5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39" customHeight="1" x14ac:dyDescent="0.3">
      <c r="A401" s="217"/>
      <c r="B401" s="217"/>
      <c r="C401" s="220"/>
      <c r="D401" s="224"/>
      <c r="E401" s="139" t="s">
        <v>306</v>
      </c>
      <c r="F401" s="142" t="s">
        <v>581</v>
      </c>
      <c r="G401" s="140">
        <v>3.1E-2</v>
      </c>
      <c r="H401" s="9">
        <v>0.25</v>
      </c>
      <c r="I401" s="10">
        <v>0.25</v>
      </c>
      <c r="J401" s="10">
        <v>0.25</v>
      </c>
      <c r="K401" s="11">
        <v>0.25</v>
      </c>
      <c r="L401" s="5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39" customHeight="1" x14ac:dyDescent="0.3">
      <c r="A402" s="217"/>
      <c r="B402" s="217"/>
      <c r="C402" s="220"/>
      <c r="D402" s="223"/>
      <c r="E402" s="139" t="s">
        <v>307</v>
      </c>
      <c r="F402" s="142" t="s">
        <v>582</v>
      </c>
      <c r="G402" s="140">
        <v>0.03</v>
      </c>
      <c r="H402" s="9">
        <v>0.35</v>
      </c>
      <c r="I402" s="10">
        <v>0.35</v>
      </c>
      <c r="J402" s="10">
        <v>0.3</v>
      </c>
      <c r="K402" s="11"/>
      <c r="L402" s="5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39" customHeight="1" x14ac:dyDescent="0.3">
      <c r="A403" s="217"/>
      <c r="B403" s="217"/>
      <c r="C403" s="220"/>
      <c r="D403" s="225" t="s">
        <v>308</v>
      </c>
      <c r="E403" s="139" t="s">
        <v>309</v>
      </c>
      <c r="F403" s="142" t="s">
        <v>583</v>
      </c>
      <c r="G403" s="140">
        <v>3.1E-2</v>
      </c>
      <c r="H403" s="9">
        <v>0.25</v>
      </c>
      <c r="I403" s="10">
        <v>0.25</v>
      </c>
      <c r="J403" s="10">
        <v>0.25</v>
      </c>
      <c r="K403" s="11">
        <v>0.25</v>
      </c>
      <c r="L403" s="5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39" customHeight="1" x14ac:dyDescent="0.3">
      <c r="A404" s="217"/>
      <c r="B404" s="217"/>
      <c r="C404" s="220"/>
      <c r="D404" s="226"/>
      <c r="E404" s="139" t="s">
        <v>310</v>
      </c>
      <c r="F404" s="142" t="s">
        <v>584</v>
      </c>
      <c r="G404" s="140">
        <v>0.03</v>
      </c>
      <c r="H404" s="9">
        <v>0.35</v>
      </c>
      <c r="I404" s="10">
        <v>0.35</v>
      </c>
      <c r="J404" s="10">
        <v>0.35</v>
      </c>
      <c r="K404" s="11"/>
      <c r="L404" s="5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39" customHeight="1" x14ac:dyDescent="0.3">
      <c r="A405" s="217"/>
      <c r="B405" s="217"/>
      <c r="C405" s="220"/>
      <c r="D405" s="226"/>
      <c r="E405" s="139" t="s">
        <v>311</v>
      </c>
      <c r="F405" s="142" t="s">
        <v>585</v>
      </c>
      <c r="G405" s="140">
        <v>0.03</v>
      </c>
      <c r="H405" s="9">
        <v>0.35</v>
      </c>
      <c r="I405" s="10">
        <v>0.35</v>
      </c>
      <c r="J405" s="10">
        <v>0.35</v>
      </c>
      <c r="K405" s="11"/>
      <c r="L405" s="5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39" customHeight="1" x14ac:dyDescent="0.3">
      <c r="A406" s="217"/>
      <c r="B406" s="217"/>
      <c r="C406" s="220"/>
      <c r="D406" s="226"/>
      <c r="E406" s="139" t="s">
        <v>304</v>
      </c>
      <c r="F406" s="142" t="s">
        <v>514</v>
      </c>
      <c r="G406" s="140">
        <v>0.03</v>
      </c>
      <c r="H406" s="9"/>
      <c r="I406" s="10">
        <v>0.5</v>
      </c>
      <c r="J406" s="10"/>
      <c r="K406" s="11">
        <v>0.5</v>
      </c>
      <c r="L406" s="5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39" customHeight="1" x14ac:dyDescent="0.3">
      <c r="A407" s="217"/>
      <c r="B407" s="217"/>
      <c r="C407" s="220"/>
      <c r="D407" s="227"/>
      <c r="E407" s="139" t="s">
        <v>305</v>
      </c>
      <c r="F407" s="215">
        <v>46327</v>
      </c>
      <c r="G407" s="140">
        <v>3.1E-2</v>
      </c>
      <c r="H407" s="9"/>
      <c r="I407" s="10"/>
      <c r="J407" s="10"/>
      <c r="K407" s="11">
        <v>1</v>
      </c>
      <c r="L407" s="5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39" customHeight="1" x14ac:dyDescent="0.3">
      <c r="A408" s="217"/>
      <c r="B408" s="217"/>
      <c r="C408" s="220"/>
      <c r="D408" s="225" t="s">
        <v>312</v>
      </c>
      <c r="E408" s="139" t="s">
        <v>313</v>
      </c>
      <c r="F408" s="215">
        <v>46023</v>
      </c>
      <c r="G408" s="140">
        <v>0.03</v>
      </c>
      <c r="H408" s="9">
        <v>1</v>
      </c>
      <c r="I408" s="10"/>
      <c r="J408" s="10"/>
      <c r="K408" s="11"/>
      <c r="L408" s="5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39" customHeight="1" x14ac:dyDescent="0.3">
      <c r="A409" s="217"/>
      <c r="B409" s="217"/>
      <c r="C409" s="220"/>
      <c r="D409" s="226"/>
      <c r="E409" s="139" t="s">
        <v>314</v>
      </c>
      <c r="F409" s="215">
        <v>46327</v>
      </c>
      <c r="G409" s="140">
        <v>3.1E-2</v>
      </c>
      <c r="H409" s="9"/>
      <c r="I409" s="10"/>
      <c r="J409" s="10"/>
      <c r="K409" s="11">
        <v>1</v>
      </c>
      <c r="L409" s="5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39" customHeight="1" x14ac:dyDescent="0.3">
      <c r="A410" s="217"/>
      <c r="B410" s="217"/>
      <c r="C410" s="220"/>
      <c r="D410" s="226"/>
      <c r="E410" s="139" t="s">
        <v>315</v>
      </c>
      <c r="F410" s="215">
        <v>46266</v>
      </c>
      <c r="G410" s="140">
        <v>3.1E-2</v>
      </c>
      <c r="H410" s="9"/>
      <c r="I410" s="10"/>
      <c r="J410" s="10">
        <v>1</v>
      </c>
      <c r="K410" s="11"/>
      <c r="L410" s="5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39" customHeight="1" x14ac:dyDescent="0.3">
      <c r="A411" s="217"/>
      <c r="B411" s="217"/>
      <c r="C411" s="220"/>
      <c r="D411" s="226"/>
      <c r="E411" s="139" t="s">
        <v>316</v>
      </c>
      <c r="F411" s="215">
        <v>46296</v>
      </c>
      <c r="G411" s="140">
        <v>0.03</v>
      </c>
      <c r="H411" s="9"/>
      <c r="I411" s="10"/>
      <c r="J411" s="10"/>
      <c r="K411" s="11">
        <v>1</v>
      </c>
      <c r="L411" s="5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39" customHeight="1" x14ac:dyDescent="0.3">
      <c r="A412" s="217"/>
      <c r="B412" s="217"/>
      <c r="C412" s="220"/>
      <c r="D412" s="227"/>
      <c r="E412" s="139" t="s">
        <v>317</v>
      </c>
      <c r="F412" s="142" t="s">
        <v>586</v>
      </c>
      <c r="G412" s="140">
        <v>0.03</v>
      </c>
      <c r="H412" s="9">
        <v>0.25</v>
      </c>
      <c r="I412" s="10">
        <v>0.25</v>
      </c>
      <c r="J412" s="10">
        <v>0.25</v>
      </c>
      <c r="K412" s="11">
        <v>0.25</v>
      </c>
      <c r="L412" s="5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39" customHeight="1" x14ac:dyDescent="0.3">
      <c r="A413" s="217"/>
      <c r="B413" s="217"/>
      <c r="C413" s="220"/>
      <c r="D413" s="222" t="s">
        <v>318</v>
      </c>
      <c r="E413" s="139" t="s">
        <v>319</v>
      </c>
      <c r="F413" s="215">
        <v>46082</v>
      </c>
      <c r="G413" s="140">
        <v>0.03</v>
      </c>
      <c r="H413" s="9">
        <v>1</v>
      </c>
      <c r="I413" s="10"/>
      <c r="J413" s="10"/>
      <c r="K413" s="11"/>
      <c r="L413" s="5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39" customHeight="1" x14ac:dyDescent="0.3">
      <c r="A414" s="217"/>
      <c r="B414" s="217"/>
      <c r="C414" s="220"/>
      <c r="D414" s="224"/>
      <c r="E414" s="139" t="s">
        <v>320</v>
      </c>
      <c r="F414" s="215">
        <v>46296</v>
      </c>
      <c r="G414" s="140">
        <v>0.03</v>
      </c>
      <c r="H414" s="9"/>
      <c r="I414" s="10"/>
      <c r="J414" s="10"/>
      <c r="K414" s="11">
        <v>1</v>
      </c>
      <c r="L414" s="5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39" customHeight="1" x14ac:dyDescent="0.3">
      <c r="A415" s="217"/>
      <c r="B415" s="217"/>
      <c r="C415" s="220"/>
      <c r="D415" s="224"/>
      <c r="E415" s="139" t="s">
        <v>321</v>
      </c>
      <c r="F415" s="142" t="s">
        <v>322</v>
      </c>
      <c r="G415" s="140">
        <v>3.1E-2</v>
      </c>
      <c r="H415" s="9">
        <v>0.35</v>
      </c>
      <c r="I415" s="10">
        <v>0.35</v>
      </c>
      <c r="J415" s="10">
        <v>0.3</v>
      </c>
      <c r="K415" s="11"/>
      <c r="L415" s="5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39" customHeight="1" x14ac:dyDescent="0.3">
      <c r="A416" s="217"/>
      <c r="B416" s="217"/>
      <c r="C416" s="220"/>
      <c r="D416" s="224"/>
      <c r="E416" s="139" t="s">
        <v>323</v>
      </c>
      <c r="F416" s="215">
        <v>46266</v>
      </c>
      <c r="G416" s="140">
        <v>3.1E-2</v>
      </c>
      <c r="H416" s="9"/>
      <c r="I416" s="10"/>
      <c r="J416" s="10">
        <v>1</v>
      </c>
      <c r="K416" s="11"/>
      <c r="L416" s="5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39" customHeight="1" x14ac:dyDescent="0.3">
      <c r="A417" s="217"/>
      <c r="B417" s="217"/>
      <c r="C417" s="220"/>
      <c r="D417" s="224"/>
      <c r="E417" s="139" t="s">
        <v>324</v>
      </c>
      <c r="F417" s="215">
        <v>46266</v>
      </c>
      <c r="G417" s="140">
        <v>0.03</v>
      </c>
      <c r="H417" s="9">
        <v>0.25</v>
      </c>
      <c r="I417" s="10">
        <v>0.25</v>
      </c>
      <c r="J417" s="10">
        <v>0.25</v>
      </c>
      <c r="K417" s="11">
        <v>0.25</v>
      </c>
      <c r="L417" s="5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39" customHeight="1" x14ac:dyDescent="0.3">
      <c r="A418" s="217"/>
      <c r="B418" s="217"/>
      <c r="C418" s="220"/>
      <c r="D418" s="224"/>
      <c r="E418" s="139" t="s">
        <v>325</v>
      </c>
      <c r="F418" s="142" t="s">
        <v>540</v>
      </c>
      <c r="G418" s="140">
        <v>0.03</v>
      </c>
      <c r="H418" s="9"/>
      <c r="I418" s="10">
        <v>0.25</v>
      </c>
      <c r="J418" s="10">
        <v>0.25</v>
      </c>
      <c r="K418" s="11">
        <v>0.25</v>
      </c>
      <c r="L418" s="5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39" customHeight="1" x14ac:dyDescent="0.3">
      <c r="A419" s="217"/>
      <c r="B419" s="217"/>
      <c r="C419" s="221"/>
      <c r="D419" s="223"/>
      <c r="E419" s="139" t="s">
        <v>326</v>
      </c>
      <c r="F419" s="142" t="s">
        <v>587</v>
      </c>
      <c r="G419" s="140">
        <v>0.03</v>
      </c>
      <c r="H419" s="9"/>
      <c r="I419" s="10"/>
      <c r="J419" s="10"/>
      <c r="K419" s="11">
        <v>1</v>
      </c>
      <c r="L419" s="5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39" customHeight="1" x14ac:dyDescent="0.3">
      <c r="A420" s="217"/>
      <c r="B420" s="217"/>
      <c r="C420" s="219" t="s">
        <v>327</v>
      </c>
      <c r="D420" s="139" t="s">
        <v>328</v>
      </c>
      <c r="E420" s="139" t="s">
        <v>505</v>
      </c>
      <c r="F420" s="143" t="s">
        <v>540</v>
      </c>
      <c r="G420" s="140">
        <v>3.1E-2</v>
      </c>
      <c r="H420" s="9"/>
      <c r="I420" s="10">
        <v>0.5</v>
      </c>
      <c r="J420" s="10"/>
      <c r="K420" s="11">
        <v>0.5</v>
      </c>
      <c r="L420" s="5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39" customHeight="1" x14ac:dyDescent="0.3">
      <c r="A421" s="217"/>
      <c r="B421" s="217"/>
      <c r="C421" s="220"/>
      <c r="D421" s="83" t="s">
        <v>329</v>
      </c>
      <c r="E421" s="139" t="s">
        <v>506</v>
      </c>
      <c r="F421" s="215">
        <v>46357</v>
      </c>
      <c r="G421" s="140">
        <v>0.03</v>
      </c>
      <c r="H421" s="9"/>
      <c r="I421" s="10"/>
      <c r="J421" s="10">
        <v>1</v>
      </c>
      <c r="K421" s="11"/>
      <c r="L421" s="5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39" customHeight="1" x14ac:dyDescent="0.3">
      <c r="A422" s="218"/>
      <c r="B422" s="218"/>
      <c r="C422" s="221"/>
      <c r="D422" s="139" t="s">
        <v>330</v>
      </c>
      <c r="E422" s="139" t="s">
        <v>507</v>
      </c>
      <c r="F422" s="215">
        <v>46357</v>
      </c>
      <c r="G422" s="140">
        <v>0.03</v>
      </c>
      <c r="H422" s="9"/>
      <c r="I422" s="10"/>
      <c r="J422" s="10"/>
      <c r="K422" s="11">
        <v>1</v>
      </c>
      <c r="L422" s="5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39" customHeight="1" x14ac:dyDescent="0.3">
      <c r="A423" s="147" t="s">
        <v>46</v>
      </c>
      <c r="B423" s="147" t="s">
        <v>17</v>
      </c>
      <c r="C423" s="156" t="s">
        <v>331</v>
      </c>
      <c r="D423" s="12" t="s">
        <v>332</v>
      </c>
      <c r="E423" s="144" t="s">
        <v>508</v>
      </c>
      <c r="F423" s="143" t="s">
        <v>532</v>
      </c>
      <c r="G423" s="140">
        <v>0.03</v>
      </c>
      <c r="H423" s="9"/>
      <c r="I423" s="10"/>
      <c r="J423" s="10">
        <v>0.5</v>
      </c>
      <c r="K423" s="11">
        <v>0.5</v>
      </c>
      <c r="L423" s="5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39" customHeight="1" x14ac:dyDescent="0.3">
      <c r="A424" s="149" t="s">
        <v>83</v>
      </c>
      <c r="B424" s="149" t="s">
        <v>84</v>
      </c>
      <c r="C424" s="156" t="s">
        <v>333</v>
      </c>
      <c r="D424" s="13" t="s">
        <v>334</v>
      </c>
      <c r="E424" s="139" t="s">
        <v>509</v>
      </c>
      <c r="F424" s="143" t="s">
        <v>588</v>
      </c>
      <c r="G424" s="140">
        <v>0.03</v>
      </c>
      <c r="H424" s="9"/>
      <c r="I424" s="10"/>
      <c r="J424" s="10"/>
      <c r="K424" s="11">
        <v>1</v>
      </c>
      <c r="L424" s="5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39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39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39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39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39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39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39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39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39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39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</sheetData>
  <mergeCells count="435">
    <mergeCell ref="A93:A97"/>
    <mergeCell ref="B93:B97"/>
    <mergeCell ref="C93:C97"/>
    <mergeCell ref="D93:D97"/>
    <mergeCell ref="A87:K87"/>
    <mergeCell ref="A100:C102"/>
    <mergeCell ref="D100:D104"/>
    <mergeCell ref="E100:E104"/>
    <mergeCell ref="F100:F104"/>
    <mergeCell ref="G100:G104"/>
    <mergeCell ref="H100:K102"/>
    <mergeCell ref="A103:A104"/>
    <mergeCell ref="B103:B104"/>
    <mergeCell ref="C103:C104"/>
    <mergeCell ref="H103:H104"/>
    <mergeCell ref="I103:I104"/>
    <mergeCell ref="J103:J104"/>
    <mergeCell ref="K103:K104"/>
    <mergeCell ref="A105:A128"/>
    <mergeCell ref="B105:B128"/>
    <mergeCell ref="C105:C123"/>
    <mergeCell ref="D105:D112"/>
    <mergeCell ref="D113:D123"/>
    <mergeCell ref="C124:C128"/>
    <mergeCell ref="D124:D126"/>
    <mergeCell ref="D127:D128"/>
    <mergeCell ref="A99:K99"/>
    <mergeCell ref="A66:K66"/>
    <mergeCell ref="A88:C90"/>
    <mergeCell ref="D88:D92"/>
    <mergeCell ref="E88:E92"/>
    <mergeCell ref="F88:F92"/>
    <mergeCell ref="G88:G92"/>
    <mergeCell ref="H88:K90"/>
    <mergeCell ref="A91:A92"/>
    <mergeCell ref="B91:B92"/>
    <mergeCell ref="C91:C92"/>
    <mergeCell ref="H91:H92"/>
    <mergeCell ref="I91:I92"/>
    <mergeCell ref="J91:J92"/>
    <mergeCell ref="K91:K92"/>
    <mergeCell ref="A72:A73"/>
    <mergeCell ref="B72:B73"/>
    <mergeCell ref="C72:C73"/>
    <mergeCell ref="D72:D73"/>
    <mergeCell ref="A74:A85"/>
    <mergeCell ref="B74:B85"/>
    <mergeCell ref="C74:C81"/>
    <mergeCell ref="D74:D77"/>
    <mergeCell ref="D78:D80"/>
    <mergeCell ref="C82:C85"/>
    <mergeCell ref="D83:D84"/>
    <mergeCell ref="A67:C69"/>
    <mergeCell ref="D67:D71"/>
    <mergeCell ref="E67:E71"/>
    <mergeCell ref="F67:F71"/>
    <mergeCell ref="G67:G71"/>
    <mergeCell ref="H67:K69"/>
    <mergeCell ref="A70:A71"/>
    <mergeCell ref="B70:B71"/>
    <mergeCell ref="C70:C71"/>
    <mergeCell ref="H70:H71"/>
    <mergeCell ref="I70:I71"/>
    <mergeCell ref="J70:J71"/>
    <mergeCell ref="K70:K71"/>
    <mergeCell ref="A56:A64"/>
    <mergeCell ref="B56:B57"/>
    <mergeCell ref="C56:C57"/>
    <mergeCell ref="B58:B62"/>
    <mergeCell ref="C58:C59"/>
    <mergeCell ref="D58:D59"/>
    <mergeCell ref="C61:C62"/>
    <mergeCell ref="B63:B64"/>
    <mergeCell ref="A41:K41"/>
    <mergeCell ref="A47:A55"/>
    <mergeCell ref="B49:B55"/>
    <mergeCell ref="C49:C50"/>
    <mergeCell ref="C52:C55"/>
    <mergeCell ref="D52:D54"/>
    <mergeCell ref="A25:C27"/>
    <mergeCell ref="D25:D29"/>
    <mergeCell ref="E25:E29"/>
    <mergeCell ref="F25:F29"/>
    <mergeCell ref="A28:A29"/>
    <mergeCell ref="B28:B29"/>
    <mergeCell ref="C28:C29"/>
    <mergeCell ref="A5:K5"/>
    <mergeCell ref="A24:K24"/>
    <mergeCell ref="A42:C44"/>
    <mergeCell ref="D42:D46"/>
    <mergeCell ref="E42:E46"/>
    <mergeCell ref="F42:F46"/>
    <mergeCell ref="G42:G46"/>
    <mergeCell ref="H42:K44"/>
    <mergeCell ref="A45:A46"/>
    <mergeCell ref="B45:B46"/>
    <mergeCell ref="C45:C46"/>
    <mergeCell ref="H45:H46"/>
    <mergeCell ref="I45:I46"/>
    <mergeCell ref="J45:J46"/>
    <mergeCell ref="K45:K46"/>
    <mergeCell ref="G25:G29"/>
    <mergeCell ref="H25:K27"/>
    <mergeCell ref="H28:H29"/>
    <mergeCell ref="I28:I29"/>
    <mergeCell ref="J28:J29"/>
    <mergeCell ref="J9:J10"/>
    <mergeCell ref="K9:K10"/>
    <mergeCell ref="A11:A22"/>
    <mergeCell ref="B11:B22"/>
    <mergeCell ref="C11:C15"/>
    <mergeCell ref="D11:D15"/>
    <mergeCell ref="C16:C17"/>
    <mergeCell ref="D16:D17"/>
    <mergeCell ref="C18:C19"/>
    <mergeCell ref="D18:D19"/>
    <mergeCell ref="C20:C22"/>
    <mergeCell ref="D20:D22"/>
    <mergeCell ref="A1:A3"/>
    <mergeCell ref="B1:G2"/>
    <mergeCell ref="H1:K1"/>
    <mergeCell ref="H2:K2"/>
    <mergeCell ref="B3:G3"/>
    <mergeCell ref="H3:K3"/>
    <mergeCell ref="A4:L4"/>
    <mergeCell ref="K28:K29"/>
    <mergeCell ref="A30:A38"/>
    <mergeCell ref="B30:B38"/>
    <mergeCell ref="C30:C38"/>
    <mergeCell ref="D30:D31"/>
    <mergeCell ref="D32:D38"/>
    <mergeCell ref="A6:C8"/>
    <mergeCell ref="D6:D10"/>
    <mergeCell ref="E6:E10"/>
    <mergeCell ref="F6:F10"/>
    <mergeCell ref="G6:G10"/>
    <mergeCell ref="H6:K8"/>
    <mergeCell ref="A9:A10"/>
    <mergeCell ref="B9:B10"/>
    <mergeCell ref="C9:C10"/>
    <mergeCell ref="H9:H10"/>
    <mergeCell ref="I9:I10"/>
    <mergeCell ref="A156:A162"/>
    <mergeCell ref="B156:B162"/>
    <mergeCell ref="C156:C162"/>
    <mergeCell ref="D156:D158"/>
    <mergeCell ref="D159:D162"/>
    <mergeCell ref="A150:K150"/>
    <mergeCell ref="A131:C133"/>
    <mergeCell ref="D131:D135"/>
    <mergeCell ref="E131:E135"/>
    <mergeCell ref="F131:F135"/>
    <mergeCell ref="G131:G135"/>
    <mergeCell ref="H131:K133"/>
    <mergeCell ref="A134:A135"/>
    <mergeCell ref="B134:B135"/>
    <mergeCell ref="C134:C135"/>
    <mergeCell ref="H134:H135"/>
    <mergeCell ref="I134:I135"/>
    <mergeCell ref="J134:J135"/>
    <mergeCell ref="K134:K135"/>
    <mergeCell ref="A136:A148"/>
    <mergeCell ref="B136:B148"/>
    <mergeCell ref="C136:C148"/>
    <mergeCell ref="D136:D139"/>
    <mergeCell ref="D140:D143"/>
    <mergeCell ref="A130:K130"/>
    <mergeCell ref="A151:C153"/>
    <mergeCell ref="D151:D155"/>
    <mergeCell ref="E151:E155"/>
    <mergeCell ref="F151:F155"/>
    <mergeCell ref="G151:G155"/>
    <mergeCell ref="H151:K153"/>
    <mergeCell ref="A154:A155"/>
    <mergeCell ref="B154:B155"/>
    <mergeCell ref="C154:C155"/>
    <mergeCell ref="H154:H155"/>
    <mergeCell ref="I154:I155"/>
    <mergeCell ref="J154:J155"/>
    <mergeCell ref="K154:K155"/>
    <mergeCell ref="D144:D148"/>
    <mergeCell ref="B168:B169"/>
    <mergeCell ref="C168:C169"/>
    <mergeCell ref="H168:H169"/>
    <mergeCell ref="I168:I169"/>
    <mergeCell ref="J168:J169"/>
    <mergeCell ref="K168:K169"/>
    <mergeCell ref="A171:A174"/>
    <mergeCell ref="B171:B173"/>
    <mergeCell ref="C172:C173"/>
    <mergeCell ref="D172:D173"/>
    <mergeCell ref="B174:B175"/>
    <mergeCell ref="C174:C175"/>
    <mergeCell ref="D174:D175"/>
    <mergeCell ref="A176:A181"/>
    <mergeCell ref="B176:B181"/>
    <mergeCell ref="C176:C178"/>
    <mergeCell ref="A164:K164"/>
    <mergeCell ref="A184:C186"/>
    <mergeCell ref="D184:D188"/>
    <mergeCell ref="E184:E188"/>
    <mergeCell ref="F184:F188"/>
    <mergeCell ref="G184:G188"/>
    <mergeCell ref="H184:K186"/>
    <mergeCell ref="A187:A188"/>
    <mergeCell ref="B187:B188"/>
    <mergeCell ref="C187:C188"/>
    <mergeCell ref="H187:H188"/>
    <mergeCell ref="I187:I188"/>
    <mergeCell ref="J187:J188"/>
    <mergeCell ref="K187:K188"/>
    <mergeCell ref="A165:C167"/>
    <mergeCell ref="D165:D169"/>
    <mergeCell ref="E165:E169"/>
    <mergeCell ref="F165:F169"/>
    <mergeCell ref="G165:G169"/>
    <mergeCell ref="H165:K167"/>
    <mergeCell ref="A168:A169"/>
    <mergeCell ref="A196:K196"/>
    <mergeCell ref="A189:A194"/>
    <mergeCell ref="B189:B194"/>
    <mergeCell ref="C189:C194"/>
    <mergeCell ref="D189:D190"/>
    <mergeCell ref="D191:D194"/>
    <mergeCell ref="A183:K183"/>
    <mergeCell ref="A197:C199"/>
    <mergeCell ref="D197:D201"/>
    <mergeCell ref="E197:E201"/>
    <mergeCell ref="F197:F201"/>
    <mergeCell ref="G197:G201"/>
    <mergeCell ref="H197:K199"/>
    <mergeCell ref="A200:A201"/>
    <mergeCell ref="B200:B201"/>
    <mergeCell ref="C200:C201"/>
    <mergeCell ref="H200:H201"/>
    <mergeCell ref="I200:I201"/>
    <mergeCell ref="J200:J201"/>
    <mergeCell ref="K200:K201"/>
    <mergeCell ref="I228:I229"/>
    <mergeCell ref="J228:J229"/>
    <mergeCell ref="K228:K229"/>
    <mergeCell ref="A230:A234"/>
    <mergeCell ref="B230:B234"/>
    <mergeCell ref="C230:C234"/>
    <mergeCell ref="D230:D234"/>
    <mergeCell ref="A202:A221"/>
    <mergeCell ref="B202:B204"/>
    <mergeCell ref="C202:C204"/>
    <mergeCell ref="D203:D204"/>
    <mergeCell ref="B205:B207"/>
    <mergeCell ref="C205:C206"/>
    <mergeCell ref="D205:D206"/>
    <mergeCell ref="B208:B220"/>
    <mergeCell ref="C208:C210"/>
    <mergeCell ref="D208:D210"/>
    <mergeCell ref="C211:C212"/>
    <mergeCell ref="D211:D212"/>
    <mergeCell ref="C213:C216"/>
    <mergeCell ref="D213:D216"/>
    <mergeCell ref="C217:C219"/>
    <mergeCell ref="D217:D219"/>
    <mergeCell ref="A224:K224"/>
    <mergeCell ref="A263:C265"/>
    <mergeCell ref="D263:D267"/>
    <mergeCell ref="E263:E267"/>
    <mergeCell ref="F263:F267"/>
    <mergeCell ref="G263:G267"/>
    <mergeCell ref="H263:K265"/>
    <mergeCell ref="A266:A267"/>
    <mergeCell ref="B266:B267"/>
    <mergeCell ref="C266:C267"/>
    <mergeCell ref="H266:H267"/>
    <mergeCell ref="I266:I267"/>
    <mergeCell ref="J266:J267"/>
    <mergeCell ref="K266:K267"/>
    <mergeCell ref="A225:C227"/>
    <mergeCell ref="D225:D229"/>
    <mergeCell ref="E225:E229"/>
    <mergeCell ref="F225:F229"/>
    <mergeCell ref="G225:G229"/>
    <mergeCell ref="H225:K227"/>
    <mergeCell ref="A228:A229"/>
    <mergeCell ref="B228:B229"/>
    <mergeCell ref="C228:C229"/>
    <mergeCell ref="H228:H229"/>
    <mergeCell ref="A235:A260"/>
    <mergeCell ref="B235:B242"/>
    <mergeCell ref="C235:C242"/>
    <mergeCell ref="D235:D236"/>
    <mergeCell ref="D237:D242"/>
    <mergeCell ref="B243:B260"/>
    <mergeCell ref="C243:C250"/>
    <mergeCell ref="D243:D247"/>
    <mergeCell ref="D248:D250"/>
    <mergeCell ref="C253:C256"/>
    <mergeCell ref="D253:D256"/>
    <mergeCell ref="C257:C260"/>
    <mergeCell ref="D257:D259"/>
    <mergeCell ref="A268:A282"/>
    <mergeCell ref="B268:B281"/>
    <mergeCell ref="C268:C271"/>
    <mergeCell ref="C272:C275"/>
    <mergeCell ref="C276:C281"/>
    <mergeCell ref="A262:K262"/>
    <mergeCell ref="A287:C289"/>
    <mergeCell ref="D287:D291"/>
    <mergeCell ref="E287:E291"/>
    <mergeCell ref="F287:F291"/>
    <mergeCell ref="G287:G291"/>
    <mergeCell ref="H287:K289"/>
    <mergeCell ref="A290:A291"/>
    <mergeCell ref="B290:B291"/>
    <mergeCell ref="C290:C291"/>
    <mergeCell ref="H290:H291"/>
    <mergeCell ref="I290:I291"/>
    <mergeCell ref="J290:J291"/>
    <mergeCell ref="K290:K291"/>
    <mergeCell ref="A292:A298"/>
    <mergeCell ref="B292:B298"/>
    <mergeCell ref="C292:C298"/>
    <mergeCell ref="D292:D296"/>
    <mergeCell ref="A286:K286"/>
    <mergeCell ref="A302:C304"/>
    <mergeCell ref="D302:D306"/>
    <mergeCell ref="E302:E306"/>
    <mergeCell ref="F302:F306"/>
    <mergeCell ref="G302:G306"/>
    <mergeCell ref="H302:K304"/>
    <mergeCell ref="A305:A306"/>
    <mergeCell ref="B305:B306"/>
    <mergeCell ref="C305:C306"/>
    <mergeCell ref="H305:H306"/>
    <mergeCell ref="I305:I306"/>
    <mergeCell ref="J305:J306"/>
    <mergeCell ref="K305:K306"/>
    <mergeCell ref="A307:A314"/>
    <mergeCell ref="B307:B314"/>
    <mergeCell ref="C307:C314"/>
    <mergeCell ref="D307:D311"/>
    <mergeCell ref="D312:D314"/>
    <mergeCell ref="A301:K301"/>
    <mergeCell ref="A317:C319"/>
    <mergeCell ref="D317:D321"/>
    <mergeCell ref="E317:E321"/>
    <mergeCell ref="F317:F321"/>
    <mergeCell ref="G317:G321"/>
    <mergeCell ref="H317:K319"/>
    <mergeCell ref="A320:A321"/>
    <mergeCell ref="B320:B321"/>
    <mergeCell ref="C320:C321"/>
    <mergeCell ref="H320:H321"/>
    <mergeCell ref="I320:I321"/>
    <mergeCell ref="J320:J321"/>
    <mergeCell ref="K320:K321"/>
    <mergeCell ref="A316:K316"/>
    <mergeCell ref="A348:C350"/>
    <mergeCell ref="D348:D352"/>
    <mergeCell ref="E348:E352"/>
    <mergeCell ref="F348:F352"/>
    <mergeCell ref="G348:G352"/>
    <mergeCell ref="H348:K350"/>
    <mergeCell ref="A351:A352"/>
    <mergeCell ref="B351:B352"/>
    <mergeCell ref="C351:C352"/>
    <mergeCell ref="H351:H352"/>
    <mergeCell ref="I351:I352"/>
    <mergeCell ref="J351:J352"/>
    <mergeCell ref="K351:K352"/>
    <mergeCell ref="A322:A323"/>
    <mergeCell ref="B322:B323"/>
    <mergeCell ref="C322:C323"/>
    <mergeCell ref="A324:A344"/>
    <mergeCell ref="B325:B338"/>
    <mergeCell ref="C325:C327"/>
    <mergeCell ref="C328:C330"/>
    <mergeCell ref="C331:C334"/>
    <mergeCell ref="C335:C338"/>
    <mergeCell ref="B339:B344"/>
    <mergeCell ref="C339:C341"/>
    <mergeCell ref="C342:C344"/>
    <mergeCell ref="A347:K347"/>
    <mergeCell ref="A369:C371"/>
    <mergeCell ref="D369:D373"/>
    <mergeCell ref="E369:E373"/>
    <mergeCell ref="F369:F373"/>
    <mergeCell ref="G369:G373"/>
    <mergeCell ref="H369:K371"/>
    <mergeCell ref="A372:A373"/>
    <mergeCell ref="B372:B373"/>
    <mergeCell ref="C372:C373"/>
    <mergeCell ref="H372:H373"/>
    <mergeCell ref="I372:I373"/>
    <mergeCell ref="J372:J373"/>
    <mergeCell ref="K372:K373"/>
    <mergeCell ref="A353:A356"/>
    <mergeCell ref="B353:B356"/>
    <mergeCell ref="C353:C356"/>
    <mergeCell ref="D353:D355"/>
    <mergeCell ref="A357:A366"/>
    <mergeCell ref="B357:B362"/>
    <mergeCell ref="C357:C362"/>
    <mergeCell ref="D357:D358"/>
    <mergeCell ref="D360:D361"/>
    <mergeCell ref="B363:B366"/>
    <mergeCell ref="A387:C389"/>
    <mergeCell ref="D387:D391"/>
    <mergeCell ref="E387:E391"/>
    <mergeCell ref="F387:F391"/>
    <mergeCell ref="G387:G391"/>
    <mergeCell ref="H387:K389"/>
    <mergeCell ref="A390:A391"/>
    <mergeCell ref="B390:B391"/>
    <mergeCell ref="C390:C391"/>
    <mergeCell ref="H390:H391"/>
    <mergeCell ref="I390:I391"/>
    <mergeCell ref="J390:J391"/>
    <mergeCell ref="K390:K391"/>
    <mergeCell ref="A386:K386"/>
    <mergeCell ref="A374:A384"/>
    <mergeCell ref="B374:B384"/>
    <mergeCell ref="C374:C377"/>
    <mergeCell ref="D375:D376"/>
    <mergeCell ref="C380:C381"/>
    <mergeCell ref="D380:D381"/>
    <mergeCell ref="C382:C384"/>
    <mergeCell ref="A368:K368"/>
    <mergeCell ref="A392:A422"/>
    <mergeCell ref="B392:B422"/>
    <mergeCell ref="C393:C419"/>
    <mergeCell ref="D393:D394"/>
    <mergeCell ref="D395:D402"/>
    <mergeCell ref="D403:D407"/>
    <mergeCell ref="D408:D412"/>
    <mergeCell ref="D413:D419"/>
    <mergeCell ref="C420:C422"/>
  </mergeCells>
  <conditionalFormatting sqref="D172">
    <cfRule type="duplicateValues" dxfId="1" priority="1"/>
  </conditionalFormatting>
  <conditionalFormatting sqref="E172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ACCIÓN CONSOLIDADDO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c.cguerra@infotep.edu.co</cp:lastModifiedBy>
  <dcterms:created xsi:type="dcterms:W3CDTF">2023-05-09T14:12:08Z</dcterms:created>
  <dcterms:modified xsi:type="dcterms:W3CDTF">2026-02-04T20:22:58Z</dcterms:modified>
</cp:coreProperties>
</file>