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showInkAnnotation="0" defaultThemeVersion="124226"/>
  <mc:AlternateContent xmlns:mc="http://schemas.openxmlformats.org/markup-compatibility/2006">
    <mc:Choice Requires="x15">
      <x15ac:absPath xmlns:x15ac="http://schemas.microsoft.com/office/spreadsheetml/2010/11/ac" url="C:\Users\PLANEACION\Documents\INFOTEP, LA GUAJIRA_PC\PROCESO DE PLANEACION\2022\"/>
    </mc:Choice>
  </mc:AlternateContent>
  <xr:revisionPtr revIDLastSave="0" documentId="13_ncr:1_{346E1B6B-4E2D-4F29-B60D-DE2347EB0F5A}" xr6:coauthVersionLast="43" xr6:coauthVersionMax="43" xr10:uidLastSave="{00000000-0000-0000-0000-000000000000}"/>
  <bookViews>
    <workbookView xWindow="-120" yWindow="-120" windowWidth="20730" windowHeight="11040" tabRatio="921" xr2:uid="{00000000-000D-0000-FFFF-FFFF00000000}"/>
  </bookViews>
  <sheets>
    <sheet name="MATRIZ_RIESGOS GESTIÓN" sheetId="24" r:id="rId1"/>
    <sheet name="Criterios_Probabilidad_RG" sheetId="23" r:id="rId2"/>
    <sheet name="Criterio_Impacto_Riesgo Gestion" sheetId="21" r:id="rId3"/>
    <sheet name="Mapa_Ries Gestion" sheetId="29" r:id="rId4"/>
    <sheet name="MATRIZ_RIESGOS CORRUPCIÓN" sheetId="17" r:id="rId5"/>
    <sheet name="Criterios_Probabilidad_RC" sheetId="26" r:id="rId6"/>
    <sheet name="Mapa_Ries Corrup" sheetId="28" r:id="rId7"/>
  </sheets>
  <definedNames>
    <definedName name="_xlnm._FilterDatabase" localSheetId="4" hidden="1">'MATRIZ_RIESGOS CORRUPCIÓN'!$B$14:$YV$14</definedName>
    <definedName name="_xlnm._FilterDatabase" localSheetId="0" hidden="1">'MATRIZ_RIESGOS GESTIÓN'!$B$14:$ZJ$14</definedName>
    <definedName name="_xlnm.Print_Area" localSheetId="0">'MATRIZ_RIESGOS GESTIÓN'!$A$1:$AJ$22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Q60" i="17" l="1"/>
  <c r="AF46" i="17" l="1"/>
  <c r="AV56" i="17" l="1"/>
  <c r="AQ54" i="17"/>
  <c r="AQ55" i="17"/>
  <c r="AQ56" i="17"/>
  <c r="AQ57" i="17"/>
  <c r="AQ58" i="17"/>
  <c r="AQ59" i="17"/>
  <c r="AF56" i="17"/>
  <c r="AC56" i="17"/>
  <c r="AV49" i="17"/>
  <c r="AQ53" i="17"/>
  <c r="AQ49" i="17"/>
  <c r="AQ50" i="17"/>
  <c r="AQ51" i="17"/>
  <c r="AQ52" i="17"/>
  <c r="AF49" i="17"/>
  <c r="AD49" i="17"/>
  <c r="AC49" i="17"/>
  <c r="AC46" i="17"/>
  <c r="AV46" i="17"/>
  <c r="AQ48" i="17"/>
  <c r="AQ47" i="17"/>
  <c r="AQ46" i="17"/>
  <c r="AD46" i="17"/>
  <c r="X163" i="24" l="1"/>
  <c r="X162" i="24"/>
  <c r="X161" i="24"/>
  <c r="X160" i="24"/>
  <c r="X159" i="24"/>
  <c r="X158" i="24"/>
  <c r="X157" i="24"/>
  <c r="AC156" i="24"/>
  <c r="X156" i="24"/>
  <c r="M156" i="24"/>
  <c r="X155" i="24"/>
  <c r="X154" i="24"/>
  <c r="X153" i="24"/>
  <c r="X152" i="24"/>
  <c r="X151" i="24"/>
  <c r="X150" i="24"/>
  <c r="X149" i="24"/>
  <c r="AC148" i="24"/>
  <c r="X148" i="24"/>
  <c r="M148" i="24"/>
  <c r="X147" i="24" l="1"/>
  <c r="X146" i="24"/>
  <c r="X145" i="24"/>
  <c r="X144" i="24"/>
  <c r="X143" i="24"/>
  <c r="AC142" i="24"/>
  <c r="X142" i="24"/>
  <c r="M142" i="24"/>
  <c r="X141" i="24"/>
  <c r="X140" i="24"/>
  <c r="X139" i="24"/>
  <c r="X138" i="24"/>
  <c r="X137" i="24"/>
  <c r="AC136" i="24"/>
  <c r="X136" i="24"/>
  <c r="M136" i="24"/>
  <c r="X135" i="24"/>
  <c r="X134" i="24"/>
  <c r="X133" i="24"/>
  <c r="X132" i="24"/>
  <c r="X131" i="24"/>
  <c r="AC130" i="24"/>
  <c r="X130" i="24"/>
  <c r="M130" i="24"/>
  <c r="X129" i="24" l="1"/>
  <c r="X128" i="24"/>
  <c r="X127" i="24"/>
  <c r="X126" i="24"/>
  <c r="X125" i="24"/>
  <c r="X124" i="24"/>
  <c r="X123" i="24"/>
  <c r="AC122" i="24"/>
  <c r="X122" i="24"/>
  <c r="M122" i="24"/>
  <c r="X121" i="24" l="1"/>
  <c r="X120" i="24"/>
  <c r="X119" i="24"/>
  <c r="X118" i="24"/>
  <c r="X117" i="24"/>
  <c r="X116" i="24"/>
  <c r="X115" i="24"/>
  <c r="AC114" i="24"/>
  <c r="X114" i="24"/>
  <c r="M114" i="24"/>
  <c r="X113" i="24" l="1"/>
  <c r="X112" i="24"/>
  <c r="X111" i="24"/>
  <c r="X110" i="24"/>
  <c r="X109" i="24"/>
  <c r="X108" i="24"/>
  <c r="X107" i="24"/>
  <c r="AC106" i="24"/>
  <c r="X106" i="24"/>
  <c r="M106" i="24"/>
  <c r="AV41" i="17" l="1"/>
  <c r="AQ45" i="17" l="1"/>
  <c r="AQ44" i="17"/>
  <c r="AQ43" i="17"/>
  <c r="AQ42" i="17"/>
  <c r="AQ41" i="17"/>
  <c r="AF41" i="17"/>
  <c r="AD41" i="17"/>
  <c r="AC41" i="17"/>
  <c r="AQ40" i="17"/>
  <c r="AQ39" i="17"/>
  <c r="AQ38" i="17"/>
  <c r="AQ37" i="17"/>
  <c r="AQ36" i="17"/>
  <c r="AV35" i="17"/>
  <c r="AQ35" i="17"/>
  <c r="AF35" i="17"/>
  <c r="AC35" i="17"/>
  <c r="AD35" i="17" s="1"/>
  <c r="AQ34" i="17" l="1"/>
  <c r="AQ33" i="17"/>
  <c r="AQ32" i="17"/>
  <c r="AQ31" i="17"/>
  <c r="AQ30" i="17"/>
  <c r="AQ29" i="17"/>
  <c r="AQ28" i="17"/>
  <c r="AV27" i="17"/>
  <c r="AQ27" i="17"/>
  <c r="AF27" i="17"/>
  <c r="AC27" i="17"/>
  <c r="AD27" i="17" s="1"/>
  <c r="X105" i="24" l="1"/>
  <c r="X104" i="24"/>
  <c r="X103" i="24"/>
  <c r="X102" i="24"/>
  <c r="X101" i="24"/>
  <c r="X100" i="24"/>
  <c r="X99" i="24"/>
  <c r="AC98" i="24"/>
  <c r="X98" i="24"/>
  <c r="M98" i="24"/>
  <c r="X91" i="24" l="1"/>
  <c r="X90" i="24"/>
  <c r="X89" i="24"/>
  <c r="X88" i="24"/>
  <c r="X87" i="24"/>
  <c r="X86" i="24"/>
  <c r="X85" i="24"/>
  <c r="AC84" i="24"/>
  <c r="X84" i="24"/>
  <c r="M84" i="24"/>
  <c r="X83" i="24" l="1"/>
  <c r="X82" i="24"/>
  <c r="X81" i="24"/>
  <c r="X80" i="24"/>
  <c r="X79" i="24"/>
  <c r="X78" i="24"/>
  <c r="X77" i="24"/>
  <c r="AC76" i="24"/>
  <c r="X76" i="24"/>
  <c r="M76" i="24"/>
  <c r="X75" i="24" l="1"/>
  <c r="X74" i="24"/>
  <c r="X73" i="24"/>
  <c r="X72" i="24"/>
  <c r="X71" i="24"/>
  <c r="X70" i="24"/>
  <c r="X69" i="24"/>
  <c r="AC68" i="24"/>
  <c r="X68" i="24"/>
  <c r="M68" i="24"/>
  <c r="X67" i="24"/>
  <c r="X66" i="24"/>
  <c r="X65" i="24"/>
  <c r="X64" i="24"/>
  <c r="X63" i="24"/>
  <c r="AC62" i="24"/>
  <c r="X62" i="24"/>
  <c r="M62" i="24"/>
  <c r="X61" i="24"/>
  <c r="X60" i="24"/>
  <c r="X59" i="24"/>
  <c r="X58" i="24"/>
  <c r="X57" i="24"/>
  <c r="AC56" i="24"/>
  <c r="X56" i="24"/>
  <c r="M56" i="24"/>
  <c r="X55" i="24"/>
  <c r="X54" i="24"/>
  <c r="X53" i="24"/>
  <c r="X52" i="24"/>
  <c r="AC51" i="24"/>
  <c r="X51" i="24"/>
  <c r="M51" i="24"/>
  <c r="X50" i="24" l="1"/>
  <c r="X49" i="24"/>
  <c r="X48" i="24"/>
  <c r="X47" i="24"/>
  <c r="X46" i="24"/>
  <c r="X45" i="24"/>
  <c r="X44" i="24"/>
  <c r="AC43" i="24"/>
  <c r="X43" i="24"/>
  <c r="M43" i="24"/>
  <c r="X42" i="24" l="1"/>
  <c r="X41" i="24"/>
  <c r="X40" i="24"/>
  <c r="X39" i="24"/>
  <c r="X38" i="24"/>
  <c r="X37" i="24"/>
  <c r="X36" i="24"/>
  <c r="AC35" i="24"/>
  <c r="X35" i="24"/>
  <c r="M35" i="24"/>
  <c r="AQ20" i="17"/>
  <c r="AQ19" i="17"/>
  <c r="AQ18" i="17"/>
  <c r="AQ17" i="17"/>
  <c r="AQ16" i="17"/>
  <c r="AV15" i="17"/>
  <c r="AQ15" i="17"/>
  <c r="AF15" i="17"/>
  <c r="AC15" i="17"/>
  <c r="AD15" i="17" s="1"/>
  <c r="X34" i="24" l="1"/>
  <c r="X33" i="24"/>
  <c r="X32" i="24"/>
  <c r="X31" i="24"/>
  <c r="X30" i="24"/>
  <c r="AC29" i="24"/>
  <c r="X29" i="24"/>
  <c r="M29" i="24"/>
  <c r="X28" i="24"/>
  <c r="X27" i="24"/>
  <c r="X26" i="24"/>
  <c r="X25" i="24"/>
  <c r="X24" i="24"/>
  <c r="AC23" i="24"/>
  <c r="X23" i="24"/>
  <c r="M23" i="24"/>
  <c r="X22" i="24" l="1"/>
  <c r="X21" i="24"/>
  <c r="X20" i="24"/>
  <c r="X19" i="24"/>
  <c r="X18" i="24"/>
  <c r="X17" i="24"/>
  <c r="X16" i="24"/>
  <c r="AC15" i="24"/>
  <c r="X15" i="24"/>
  <c r="M15" i="24"/>
  <c r="AQ14" i="17" l="1"/>
</calcChain>
</file>

<file path=xl/sharedStrings.xml><?xml version="1.0" encoding="utf-8"?>
<sst xmlns="http://schemas.openxmlformats.org/spreadsheetml/2006/main" count="1535" uniqueCount="620">
  <si>
    <t>Bajo</t>
  </si>
  <si>
    <t>Alto</t>
  </si>
  <si>
    <t>Causas</t>
  </si>
  <si>
    <t>No.</t>
  </si>
  <si>
    <t>Moderado</t>
  </si>
  <si>
    <t>Preventivo</t>
  </si>
  <si>
    <t>Consecuencias</t>
  </si>
  <si>
    <t>Probabilidad</t>
  </si>
  <si>
    <t>Impacto</t>
  </si>
  <si>
    <t>Detectivo</t>
  </si>
  <si>
    <t>Extremo</t>
  </si>
  <si>
    <t>IMPACTO</t>
  </si>
  <si>
    <t>PROBABILIDAD</t>
  </si>
  <si>
    <t>Mapa de Riesgo Inherente</t>
  </si>
  <si>
    <t>Mapa de Riesgo Residual</t>
  </si>
  <si>
    <t>FORMATO MATRIZ DE RIESGOS DE CORRUPCIÓN</t>
  </si>
  <si>
    <t>PLANES DE MEJORAMIENTO
(Líderes de Proceso)</t>
  </si>
  <si>
    <t>Proceso</t>
  </si>
  <si>
    <t>Riesgo</t>
  </si>
  <si>
    <t>Análisis del Riesgo</t>
  </si>
  <si>
    <t>Valoración  del Riesgo</t>
  </si>
  <si>
    <t>RIESGO INHERENTE</t>
  </si>
  <si>
    <t>Controles Existentes</t>
  </si>
  <si>
    <t>Tipo de Control</t>
  </si>
  <si>
    <t>RIESGO RESIDUAL</t>
  </si>
  <si>
    <t xml:space="preserve">Acciones Asociadas a los Controles </t>
  </si>
  <si>
    <t>Monitoreo y Revisión</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</si>
  <si>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</si>
  <si>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</si>
  <si>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</si>
  <si>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</si>
  <si>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</si>
  <si>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</si>
  <si>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</si>
  <si>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</si>
  <si>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</si>
  <si>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</si>
  <si>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</si>
  <si>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</si>
  <si>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</si>
  <si>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</si>
  <si>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</si>
  <si>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</si>
  <si>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</si>
  <si>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</si>
  <si>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Total</t>
  </si>
  <si>
    <t>Zona de Riesgo</t>
  </si>
  <si>
    <t>Acciones</t>
  </si>
  <si>
    <t>Fecha</t>
  </si>
  <si>
    <t>Casi seguro
( 5 )</t>
  </si>
  <si>
    <t>Probable
( 4 )</t>
  </si>
  <si>
    <t>Posible
( 3 )</t>
  </si>
  <si>
    <t>Improbable
( 2 )</t>
  </si>
  <si>
    <t>Daño</t>
  </si>
  <si>
    <t>Perjuicio</t>
  </si>
  <si>
    <t>Detrimento</t>
  </si>
  <si>
    <t>IDENTIFICACIÓN DEL RIESGO</t>
  </si>
  <si>
    <t>VALORACIÓN DEL RIESGO</t>
  </si>
  <si>
    <t xml:space="preserve"> Descripción</t>
  </si>
  <si>
    <t>Calificación Probabilidad</t>
  </si>
  <si>
    <t>Calificación Impacto</t>
  </si>
  <si>
    <t>Nueva calificación de Probabilidad</t>
  </si>
  <si>
    <t>Nueva calificación de Impacto</t>
  </si>
  <si>
    <t>3. Posible</t>
  </si>
  <si>
    <t>2. Improbable</t>
  </si>
  <si>
    <t>R1</t>
  </si>
  <si>
    <t>R2</t>
  </si>
  <si>
    <t>calificacion probabilidad</t>
  </si>
  <si>
    <t>calificacion Impacto</t>
  </si>
  <si>
    <t>5. Casi seguro</t>
  </si>
  <si>
    <t>4. Probable</t>
  </si>
  <si>
    <t>Fecha Inicial</t>
  </si>
  <si>
    <t>Fecha final</t>
  </si>
  <si>
    <t>20. Catastrófico</t>
  </si>
  <si>
    <t>10. Mayor</t>
  </si>
  <si>
    <t>5. Moderado</t>
  </si>
  <si>
    <t>Total
del control</t>
  </si>
  <si>
    <t>1.</t>
  </si>
  <si>
    <t>2.</t>
  </si>
  <si>
    <t>R3</t>
  </si>
  <si>
    <t>R4</t>
  </si>
  <si>
    <t>*Impacto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</si>
  <si>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comprobados.</t>
  </si>
  <si>
    <t>CATASTRÓFICO</t>
  </si>
  <si>
    <t>NIVEL</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</si>
  <si>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</si>
  <si>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</si>
  <si>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MAYOR</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</si>
  <si>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</si>
  <si>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</si>
  <si>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MODERADO</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</si>
  <si>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 del presupuesto general de la entidad</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</si>
  <si>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</si>
  <si>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MENOR</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</si>
  <si>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 del presupuesto general de la entidad</t>
  </si>
  <si>
    <t>* No hay interrupción de las operaciones de la entidad. 
* No se generan sanciones económicas o administrativas. 
* No se afecta la imagen institucional de forma significativa.</t>
  </si>
  <si>
    <t>INSIGNIFICANTE</t>
  </si>
  <si>
    <t>IMPACTO (CONSECUENCIAS) 
CUANTITATIVO</t>
  </si>
  <si>
    <t>IMPACTO (CONSECUENCIAS) 
CUALITATIVO</t>
  </si>
  <si>
    <t>DESCRIPTOR</t>
  </si>
  <si>
    <t>DESCRIPCIÓN</t>
  </si>
  <si>
    <t>FRECUENCIA</t>
  </si>
  <si>
    <t>Casi seguro</t>
  </si>
  <si>
    <t>Probable</t>
  </si>
  <si>
    <t>Posible</t>
  </si>
  <si>
    <t>Improbable</t>
  </si>
  <si>
    <t>Rara vez</t>
  </si>
  <si>
    <t>CRITERIOS PARA CALIFICAR EL IMPACTO – RIESGOS DE GESTIÓN</t>
  </si>
  <si>
    <t>CRITERIOS PARA CALIFICAR LA PROBABILIDAD – RIESGOS DE GESTIÓN</t>
  </si>
  <si>
    <r>
      <t xml:space="preserve">Se ha presentado en la entidad </t>
    </r>
    <r>
      <rPr>
        <b/>
        <sz val="12"/>
        <color theme="1"/>
        <rFont val="Candara"/>
        <family val="2"/>
      </rPr>
      <t>mas de 1 vez en el último año</t>
    </r>
  </si>
  <si>
    <r>
      <t xml:space="preserve">Se ha presentado en la entidad </t>
    </r>
    <r>
      <rPr>
        <b/>
        <sz val="12"/>
        <color theme="1"/>
        <rFont val="Candara"/>
        <family val="2"/>
      </rPr>
      <t>al menos 1 vez en el último año</t>
    </r>
  </si>
  <si>
    <r>
      <t xml:space="preserve"> Se ha presentado en la entidad </t>
    </r>
    <r>
      <rPr>
        <b/>
        <sz val="12"/>
        <color theme="1"/>
        <rFont val="Candara"/>
        <family val="2"/>
      </rPr>
      <t>al menos 1 vez en los últimos 2 años</t>
    </r>
  </si>
  <si>
    <r>
      <t xml:space="preserve"> Se ha presentado en la entidad </t>
    </r>
    <r>
      <rPr>
        <b/>
        <sz val="12"/>
        <color theme="1"/>
        <rFont val="Candara"/>
        <family val="2"/>
      </rPr>
      <t>al menos 1 vez en los últimos 5 años</t>
    </r>
  </si>
  <si>
    <r>
      <t xml:space="preserve"> No se ha presentado en la entidad </t>
    </r>
    <r>
      <rPr>
        <b/>
        <sz val="12"/>
        <color theme="1"/>
        <rFont val="Candara"/>
        <family val="2"/>
      </rPr>
      <t>en los últimos 5 años</t>
    </r>
  </si>
  <si>
    <t>•Se espera que el evento ocurra en la mayoría de las circunstancias.
• Ocurrirá con alto nivel de certeza el próximo año</t>
  </si>
  <si>
    <t>• Es viable que el evento ocurra en la mayoría de las circunstancias
• Se espera que ocurra en la mayoría de los casos o circunstancias</t>
  </si>
  <si>
    <t>• El evento puede ocurrir en algún momento
• Es poco probable que ocurra esta vigencia</t>
  </si>
  <si>
    <t>• El evento puede ocurrir solo en circunstancias excepcionales (poco comunes o anormales).</t>
  </si>
  <si>
    <t>• El evento podrá ocurrir en algún momento
• Es probable que ocurra en esta vigencia</t>
  </si>
  <si>
    <t>Causas / Vulnerabilidades</t>
  </si>
  <si>
    <t>Evaluación  del Riesgo</t>
  </si>
  <si>
    <t>Monitoreo</t>
  </si>
  <si>
    <t>Actividad</t>
  </si>
  <si>
    <t>5. Catastrófico</t>
  </si>
  <si>
    <t>3. Moderado</t>
  </si>
  <si>
    <t>FORMATO MATRIZ DE RIESGOS DE GESTIÓN</t>
  </si>
  <si>
    <t>3.</t>
  </si>
  <si>
    <t>4.</t>
  </si>
  <si>
    <t>5.</t>
  </si>
  <si>
    <t>6.</t>
  </si>
  <si>
    <t>1. Rara vez</t>
  </si>
  <si>
    <t>4. Mayor</t>
  </si>
  <si>
    <t>2. Menor</t>
  </si>
  <si>
    <t>1. Insignificante</t>
  </si>
  <si>
    <t>TIPO DE CONTROL</t>
  </si>
  <si>
    <t>¿Generar daño ambiental?</t>
  </si>
  <si>
    <t>ACCIONES DE TRATAMIENTO</t>
  </si>
  <si>
    <t>¿Existe un responsable asignado a la ejecución del control?</t>
  </si>
  <si>
    <t>¿El responsable tiene la autoridad adecuada para la ejecución del control?</t>
  </si>
  <si>
    <t xml:space="preserve">Periodicidad </t>
  </si>
  <si>
    <t>Proposito. 
Prevenir o detectar las causas que pueden dar origen al riesgo</t>
  </si>
  <si>
    <t>¿La fuente de información que se utiliza en el desarrollo del control para mitigar el riesgo?</t>
  </si>
  <si>
    <t>¿Qué pasa con las observaciones o diferencias identificadas en la ejecución del control?</t>
  </si>
  <si>
    <t>¿Se deja evidencia o registro de la ejecución del control?</t>
  </si>
  <si>
    <t>Asignado: 15
No Asignado: 0</t>
  </si>
  <si>
    <t>Adecuado: 15
Inadecuado: 0</t>
  </si>
  <si>
    <t>Oportuna: 15
Inoportuna: 0</t>
  </si>
  <si>
    <t>Prevenir: 15
Detectar: 10
No es Control: 0</t>
  </si>
  <si>
    <t>Confiable: 15
No Confiable: 0</t>
  </si>
  <si>
    <t>Se investiga y resuelve: 15
NO: 0</t>
  </si>
  <si>
    <t>Completa: 10
Incompleta: 5
No Existe: 0</t>
  </si>
  <si>
    <t xml:space="preserve">Soporte / Registro </t>
  </si>
  <si>
    <t>Responsables</t>
  </si>
  <si>
    <t>CONSECUENCIAS</t>
  </si>
  <si>
    <t>Perdida</t>
  </si>
  <si>
    <t>Rara vez
( 1 )</t>
  </si>
  <si>
    <t>( 1 )
Insignificante</t>
  </si>
  <si>
    <t>( 2 )
Menor</t>
  </si>
  <si>
    <t>( 3 )
Moderado</t>
  </si>
  <si>
    <t>( 4 )
Mayor</t>
  </si>
  <si>
    <t>( 5 )
Catastrófico</t>
  </si>
  <si>
    <t>7.</t>
  </si>
  <si>
    <t>8.</t>
  </si>
  <si>
    <t>Inadecuada formulacion de los proyectos.</t>
  </si>
  <si>
    <t>Insuficientes consecucion y disposición de recursos financieros para la inversión institucional</t>
  </si>
  <si>
    <t>Incumplimiento de las metas institucionales y planes de acción.</t>
  </si>
  <si>
    <t>Anteproyecto de Presupuesto de Funcionamiento e Inversión</t>
  </si>
  <si>
    <t xml:space="preserve">Formular el anteproyecto de presupuesto y presentar al Ministerio </t>
  </si>
  <si>
    <t>Planeación
Gestión Financiera</t>
  </si>
  <si>
    <t>Falta de conocimientos y competencias por parte de los funcionarios en los procesos de gestión de proyectos de inversión</t>
  </si>
  <si>
    <t>Resultados negativos y con indices bajos del avance institucional medido en los indicadores.</t>
  </si>
  <si>
    <t>Planeación</t>
  </si>
  <si>
    <t>Incumplimiento de los requisitos para poder definir una necesidad.</t>
  </si>
  <si>
    <t>Dificultad en la financiación de actividades contemplanas en el Plan de Desarrollo Institucional</t>
  </si>
  <si>
    <t>FOR-INFOTEP-PLAN-10 Revision tecnica de proyectos y modificación</t>
  </si>
  <si>
    <t>Capacitar al personal institucional en gestión y formulación de proyectos de inversión para educación superios</t>
  </si>
  <si>
    <t>Planeación
Talento Humano</t>
  </si>
  <si>
    <t>FOR-INFOTEP-PLAN-12 Evaluación de Proyectos</t>
  </si>
  <si>
    <t>Planeación
Gestión Estrategica</t>
  </si>
  <si>
    <t>GESTIÓN ACADEMICA</t>
  </si>
  <si>
    <t>Desconocimiento de la normatividad vigente</t>
  </si>
  <si>
    <t>Incumplimiento de la normatividad vigente en el diseño de los Documentos Maestros para solicitud de programas academicos nuevos o renovación de registros calificados</t>
  </si>
  <si>
    <t>Atrazo en la oferta academica</t>
  </si>
  <si>
    <t>Plantilla base para el diseño de programas academicos</t>
  </si>
  <si>
    <t xml:space="preserve">Solicitar incluir en el plan de capacitación tematicas referentes a la normatividad vigente </t>
  </si>
  <si>
    <t>Gestión Academica
Talento Humano</t>
  </si>
  <si>
    <t xml:space="preserve">Inacistencia a las capacitaciones sobre la normatividad vigente para el diseño de los programas </t>
  </si>
  <si>
    <t>Negación de registros calificados para la oferta de programas academicos</t>
  </si>
  <si>
    <t>Cronograma para presentar documentos maestros ante el Ministerio</t>
  </si>
  <si>
    <t>Actualizar la Plantilla base para el diseño de programas academicos de acuerdo al decreto 1330 de 2019</t>
  </si>
  <si>
    <t>Gestión Academica
Sistemas y Cominicaciones</t>
  </si>
  <si>
    <t>Inasistencia a eventos de capacitación convocados por entidades externas</t>
  </si>
  <si>
    <t>Disminución de la cobertura academica</t>
  </si>
  <si>
    <t>Asistir a convocatorias que presenten entidades externas relacionadas con los nuevos procesos normativos</t>
  </si>
  <si>
    <t>Gestión Academica</t>
  </si>
  <si>
    <t>Los responsables de programa no soliciten a los docentes las necesidades de capacitación</t>
  </si>
  <si>
    <t>Carencia de capacitaciones en competencias para los docentes</t>
  </si>
  <si>
    <t>Desactualización en proceso de enseñansa aprendizaje</t>
  </si>
  <si>
    <t>Plan Institucional de Capacitación</t>
  </si>
  <si>
    <t>Solicitar por parte de los responsables de programas las necesidades de capacitación al personal docentes</t>
  </si>
  <si>
    <t>Gestión Academica
Responsables de Programas</t>
  </si>
  <si>
    <t>Inoportunidad en la entrega de las necesidades de capacitación</t>
  </si>
  <si>
    <t>Desmotivación de los docentes para el avance en ssus procesos academicos</t>
  </si>
  <si>
    <t>Formato para solicitud de necesidades y requerimiento FOR-INFOTEP-CO-01</t>
  </si>
  <si>
    <t>Exclución de necesidades de capacitación solicitadas</t>
  </si>
  <si>
    <t>Calidad en el proceso de formación</t>
  </si>
  <si>
    <t>Carencia de equipos de computo que cumplan con los requerimientos de las ténológicas actuales</t>
  </si>
  <si>
    <t>Incumplimiento del plan de un eje estratégico del Plan de Desarrollo Institucional</t>
  </si>
  <si>
    <t>Deficiencias en la conectividad y debilidad en el servicio de internet</t>
  </si>
  <si>
    <t>Incumplimiento de una condición de calidad para los programas académicos ante el MEN</t>
  </si>
  <si>
    <t>Modificar el registro de entregas por parte del docente.</t>
  </si>
  <si>
    <t>Posibilidad de recibir dádivas o beneficios a nombre propio o de terceros por alterar la información de la plataforma academica.</t>
  </si>
  <si>
    <t>Asignación de un rol, en el software académico, a la vicerrectoría académica, quien autoriza la modificación de las notas, previa justificación del docente o del estudiante</t>
  </si>
  <si>
    <t>Realizar auditoria a la administración del Software</t>
  </si>
  <si>
    <t>Sistemas y Comunic
Control Interno
ARCA</t>
  </si>
  <si>
    <t>Modificar el registro de calificaciones.</t>
  </si>
  <si>
    <t>Asignación de un rol, en el software académico, a los responsables de programas para realizar monitoreo al cargue de notas del docente, según el cronograma definido en el calendario académico.</t>
  </si>
  <si>
    <t>Jornadas de sensibilización a docentes y administradores del software en temas del código de integridad y sus valores institucionales</t>
  </si>
  <si>
    <t>Talento Humano
Vic Academica</t>
  </si>
  <si>
    <t>Sistema informático susceptible de manipulación.</t>
  </si>
  <si>
    <t>Luego del cierre de cada corte, se realiza un Backup al cargue de las notas en el software académico</t>
  </si>
  <si>
    <t>Actualización periódica del Software académico</t>
  </si>
  <si>
    <t>Proyección Social y Egresados</t>
  </si>
  <si>
    <t>Falta de estrategias para actualizar los datos de los egresados</t>
  </si>
  <si>
    <t>Insuficiente participación y vinculación del personal egresado a la oferta institucional</t>
  </si>
  <si>
    <t>Dificultad para establecer contacto con los egresados y brindarles la oferta institucional y beneficios</t>
  </si>
  <si>
    <t>Formato para la actualización de datos al de los estudiantes recien graduados</t>
  </si>
  <si>
    <t>Publicación de la encuentas para la actualización de datos de los egresados (Pag web institucional, Redes sociales, Correos electronicos)</t>
  </si>
  <si>
    <t>Proyección Social y Egresados
Sistemas y Comunicaciones</t>
  </si>
  <si>
    <t>Desactualización de la información de los egresados</t>
  </si>
  <si>
    <t>Inadecuado seguimiento a los egresados y a la situación particular de cada uno de ellos</t>
  </si>
  <si>
    <t>Herramienta excel para el registro de los datos e inormación actualizada del personal egresados</t>
  </si>
  <si>
    <t>Realizar encuentros de egresados</t>
  </si>
  <si>
    <t>Los egresados desconocen la política respecto a la actualización de sus datos antes de obtener su grado</t>
  </si>
  <si>
    <t xml:space="preserve">Poca asistencia de egresados en las ofertas de cursos, Talleres, diplomados y programas de educación continuada </t>
  </si>
  <si>
    <t>Actualización de la infromación de egresados en la herramienta excel disponible para el registro</t>
  </si>
  <si>
    <t>Inesistencia de un Sotfware para la administración de la infromación y la actualización de datos de los Egresados</t>
  </si>
  <si>
    <t>Implementaciónn de la Plataforma para el cargue de datos y la sistematización de la información de los egresados</t>
  </si>
  <si>
    <t>Ausencia de pertenencia en los egresados, cultura de no sentirse parte de la institución.</t>
  </si>
  <si>
    <t>Desarrollar eventos de educaión continuada, principalmente drigida al personal egresado. Desarrollarlos por programa academico</t>
  </si>
  <si>
    <t>Proyección Social y Egresados
Gestión Academica</t>
  </si>
  <si>
    <t>Poca asignacion de recursos financieros para el dearrollo de actividades que promuevan la participación de egresados</t>
  </si>
  <si>
    <t>Insuficiente oferta de servicios de educacion continuada dirigido a los egresados</t>
  </si>
  <si>
    <t>BIENESTAR INSTITUCIONAL</t>
  </si>
  <si>
    <t>Inexistencia de espacios físicos para el desarrollo de actividades de bienestar institucional</t>
  </si>
  <si>
    <t>Dificulta para la prestación de servicios con eficiencias del bienestar institucional</t>
  </si>
  <si>
    <t>Incumplimiento de las metas intitucionales de bienestar</t>
  </si>
  <si>
    <t>Aplicación de escuesta del nivel de satisfaccion</t>
  </si>
  <si>
    <t>Solicitar y gestionar ante la alta dirección la realización de las obras de infraestructura que se requieren para bienestar</t>
  </si>
  <si>
    <t>Bienestar Institucional
Planeación</t>
  </si>
  <si>
    <t>Recursos financieros insuficientes para el desarrollo de nueva infraestructura</t>
  </si>
  <si>
    <t xml:space="preserve">Deficiencia en la prestación de servicios de bienestar. Calidad y oportunidad </t>
  </si>
  <si>
    <t xml:space="preserve">Estadisticas de atención, consolidación de indicadores </t>
  </si>
  <si>
    <t>GESTIÓN DE INTERNACIONALIZACIÓN</t>
  </si>
  <si>
    <t>Deficiente planeacion de recursos humanos, físicos e insuficiente consecucion de recursos financieros.</t>
  </si>
  <si>
    <t>Incumplimiento en la ejecucion de los proyectos y actividades del plan de Accion del proceso</t>
  </si>
  <si>
    <t xml:space="preserve">Impacto negativo en los indicadores. </t>
  </si>
  <si>
    <t>Formulación de Plan de acción por proceso</t>
  </si>
  <si>
    <t>Actualización del Plan de accion por proceso</t>
  </si>
  <si>
    <t>Internacionalización
Planeación</t>
  </si>
  <si>
    <t>Deficiente motivación al personal institucional para la participación activa a los eventos</t>
  </si>
  <si>
    <t>Perdida de oportunidades.</t>
  </si>
  <si>
    <t xml:space="preserve">Certificación a las personas asistentes a los eventos </t>
  </si>
  <si>
    <t>Solicitud de asignación de recursos financieros para la ejecución de proyectos y actividades del proceso</t>
  </si>
  <si>
    <t>Internacionalización
Planeación
Financiera</t>
  </si>
  <si>
    <t>Reconocimiento institucional y reconocimiento al perfil profesional</t>
  </si>
  <si>
    <t>Monitoreo de los indicadores de Gestión del proceso</t>
  </si>
  <si>
    <t>Asignación de recursos financieros en los proyectos de inversión radicados en el BPIN</t>
  </si>
  <si>
    <t>Monitoreo al plan de acción del proceso</t>
  </si>
  <si>
    <t>Errada interpretación de los objetivos definidos en el convenio marco y/o especifico, por parte de las IES involucradas.</t>
  </si>
  <si>
    <t>Incumplimiento de los objetivos propuestos en los convenios internacionales.</t>
  </si>
  <si>
    <t xml:space="preserve">Terminacion de Convenio por
incumplimiento. </t>
  </si>
  <si>
    <t>Formato de cronograma de convocatoria eventos  FOR-INFOTEP-INT-01</t>
  </si>
  <si>
    <t>Informe de seguimiento sobre la ejecución del convenio firmado conforma a sus planes de accion</t>
  </si>
  <si>
    <t>Internacionalización</t>
  </si>
  <si>
    <t xml:space="preserve">Deficientes disponiblidad de recursos financieros </t>
  </si>
  <si>
    <t>Deficiencia en la visibilidad institucional nacional e internacional.</t>
  </si>
  <si>
    <t>Formato de Registro de convenios FOR-INFOTEP-INT-03</t>
  </si>
  <si>
    <t xml:space="preserve">Socialización y divulgación de los convenios suscriptos </t>
  </si>
  <si>
    <t>Inoportunidad y/o nulidad en las comunicaciones internacionales.</t>
  </si>
  <si>
    <t>Afectación del buen nombre de la institucional</t>
  </si>
  <si>
    <t>Oficios informativos en gestión con las IES para convenios</t>
  </si>
  <si>
    <t>Carencia de servicios de correspondencia, correo, notificaciones, publicaciones Internacional.</t>
  </si>
  <si>
    <t>Perdida de oportunidades y de alianzas estratégicas</t>
  </si>
  <si>
    <t>Formato plantilla SNIES para el registro de reportes de convenios</t>
  </si>
  <si>
    <t>Gestión y asesorías para convenios y alianzas: PRO-INFOTEP-INT-02</t>
  </si>
  <si>
    <t>Falta de publicidad pertiniente.</t>
  </si>
  <si>
    <t>Deficiente movilidad nacional e internacional de estudiantes, docentes, administrativos e investigadores.</t>
  </si>
  <si>
    <t>Impacto negativo en los indicadores.</t>
  </si>
  <si>
    <t>Divulgación y asesoramiento de convocatorias y oportunidades internacionales: PRO-INFOTEP-INT-01</t>
  </si>
  <si>
    <t xml:space="preserve">Definir y desarrollar estrategias de comunicación masiva </t>
  </si>
  <si>
    <t>Ausencia de currículos internacionales.</t>
  </si>
  <si>
    <t>Bajo reconocimiento de la Institucion a nivel internacional</t>
  </si>
  <si>
    <t>Movilidad académica nacional e internacional PRO-INFOTEP-INT-03</t>
  </si>
  <si>
    <t>Capacitacion a docentes en internacionalización de currículos</t>
  </si>
  <si>
    <t>Falta de incentivos economicos y/o apoyos financieros.</t>
  </si>
  <si>
    <t>Internacionalización Curricular: PRO-INFOTEP-INT-04</t>
  </si>
  <si>
    <t>Charlas sobre tematicas "Clases espejo"</t>
  </si>
  <si>
    <t>Deficiencia de convenios internacionales.</t>
  </si>
  <si>
    <t>Perdida de oportunidades para participacion en convocatorias y otras actividades internacionales.</t>
  </si>
  <si>
    <t>Registro de Movilidad Académica Nacional e internacional: FOR-INFOTEP-INT-04</t>
  </si>
  <si>
    <t>Gestionar la firma de dos nuevos convenios nacional/Internacional</t>
  </si>
  <si>
    <t>Interacionalización</t>
  </si>
  <si>
    <t>Bajo nivel de la calidad de la asesoría a estudiantes y publico en general.</t>
  </si>
  <si>
    <t>Evaluación de Experiencia de Intercambio por el Estudiante: FOR-INFOTEP-INT-05</t>
  </si>
  <si>
    <t>Deficiente participacion en convocatorias y redes de cooperacion internacional</t>
  </si>
  <si>
    <t>Gestionar la certificación de los asistentes a las eventos realizados</t>
  </si>
  <si>
    <t xml:space="preserve">Desinteres de las asistentes (internos/externos) en la convocatoria presentadas por el INFOTEP </t>
  </si>
  <si>
    <t>Falta de posicionamiento de la Institucion a nivel nacional e internacional.</t>
  </si>
  <si>
    <t>Formato de cronograma de convocatoria eventos: FOR-INFOTEP-INT-01</t>
  </si>
  <si>
    <t>Solicitud de asignación de recursos financieros para el proceso</t>
  </si>
  <si>
    <t>Verificación previa de los requisitos a cumplir por cada perticipante</t>
  </si>
  <si>
    <t xml:space="preserve">Poca disponibilidad del Talento Humano con el perfil requerido </t>
  </si>
  <si>
    <t xml:space="preserve">Dificultad en la certificación de la asistencia de los participantes para el seguimiento a las convocatorias </t>
  </si>
  <si>
    <t>Incumplimiento de los requisitos.</t>
  </si>
  <si>
    <t xml:space="preserve">Dificultad en la conexión a Internet. </t>
  </si>
  <si>
    <t>Ausencia de capacitaciones permanentes en temas afines.</t>
  </si>
  <si>
    <t>COMPRAS Y MANTENIMIENTO</t>
  </si>
  <si>
    <t>Falta de talento humano para el área de seguridad que tenga esa función</t>
  </si>
  <si>
    <t>Perdida de bienes muebles de la Entidad.</t>
  </si>
  <si>
    <t>Plan de mantenimiento y adecuacion de la infraestructura fisica para garantizar la seguridad de las instalaciones fisicas.</t>
  </si>
  <si>
    <t>Realizar  Charlas a los celadores sobre temas de seguridad en general y el manejo del control y registro de ingreso de visitantes</t>
  </si>
  <si>
    <t>Compras y Mantenimiento.
Talento Humano</t>
  </si>
  <si>
    <t>Software de inventario desactualizado</t>
  </si>
  <si>
    <t>Procesos disciplinarios</t>
  </si>
  <si>
    <t>Actualización periodica del inventario de bienes y registro de novedades (FOR-INFOTEP-CO-13) Relación y Actualización de Inventarios</t>
  </si>
  <si>
    <t>Incluir dentro del plan  de mantenimiento la adecuacion y mejoramiento del cerramiento ,  sistemas de control de acceso y del CCTV</t>
  </si>
  <si>
    <t>Compras y Mantenimiento.</t>
  </si>
  <si>
    <t>Falta de compromiso con la preservación de los bienes de la institución.</t>
  </si>
  <si>
    <t>Difucultad administrativa para la prestación del servicio</t>
  </si>
  <si>
    <t>Adquisición de póliza de seguro para el amparo, protección y seguridad de bienes.</t>
  </si>
  <si>
    <t>Solicitud a la vicerrectoria Administrativa de la seguridad  en  las instalciones Fisicas</t>
  </si>
  <si>
    <t>Compras y Mantenimiento.
Vicerrectoria Administrativa</t>
  </si>
  <si>
    <t>Los registros de inventario se dejan modificar fácilmente.</t>
  </si>
  <si>
    <t xml:space="preserve">(PRO-INFOTEP-CO-04) Control de Inventarios:  organización de bodega, Traslado, baja, actualización de bienes
(FOR-INFOTEP-CO-12) Solicitud de Traslado de Bienes Muebles
</t>
  </si>
  <si>
    <t xml:space="preserve">No registrar o no reportar un bien en los aplicativos de control de inventarios. </t>
  </si>
  <si>
    <t>Reporte de bienes en el Software de invenario.</t>
  </si>
  <si>
    <t>Comite contable para la revisión, ajustes y aprobación de novedades en el inventario.</t>
  </si>
  <si>
    <t>ACREDITACIÓN</t>
  </si>
  <si>
    <t>Falta de una herramienta tecnologica (Software) para el desarrollo de los procesos de autoevaluación.</t>
  </si>
  <si>
    <t>Incumplimiento de los procesos de autoevaluación de los programas academicos en los tiempos establecidos por la norma para la renovación de registros calificados.</t>
  </si>
  <si>
    <t>Perdida de registro calificado</t>
  </si>
  <si>
    <t>Herramienta para el manejo de estadisticas.</t>
  </si>
  <si>
    <t xml:space="preserve">Adquisición de un Software para los procesos de autoevaluación </t>
  </si>
  <si>
    <t>Acreditación.
Sistemas y Comunicaciones</t>
  </si>
  <si>
    <t>No contar con una herramienta de alerta</t>
  </si>
  <si>
    <t>Perdidad de credibilidad por la partes interesadas internas y externas</t>
  </si>
  <si>
    <t>Indicadores de gestión para el monitoreo las autoevaluaciones de programas y para la renovación de registro calificado.</t>
  </si>
  <si>
    <t>Finalizar los ejercicios de autoevaluación de los programas academicos: Seguridad Industrial, Prevención en Riesgos Laborales y Producción Agroindustrial de Alimentos.</t>
  </si>
  <si>
    <t>Acreditación.
Responsables de Programas</t>
  </si>
  <si>
    <t>Falta de compromiso por parte de los miembros de la comunidad institucional</t>
  </si>
  <si>
    <t>Incumplimiento en las metas definidas en el  Plan Estratégico Institucional.</t>
  </si>
  <si>
    <t>Mesas de trabajos los actores de cada uno de los procesos para el desarrollo de las actividades requeridas.</t>
  </si>
  <si>
    <t>Diseñar e implementar el manejo y uso de heramientas estadisticas para la obtención de información de forma eficiente.</t>
  </si>
  <si>
    <t>Acreditación</t>
  </si>
  <si>
    <t>Falta de capacitación y actualización sobre las nuevas exigencias normativas</t>
  </si>
  <si>
    <t>Capacitación al personal en tematicas referentes a autoevaluación.</t>
  </si>
  <si>
    <t>Capacitar al personal institucional en aseguramiento de la calidad y en la recientes normas emitidas de cumplimiento.</t>
  </si>
  <si>
    <t>Acreditación.
Talento Humano</t>
  </si>
  <si>
    <t>Entrega inoportuna de la información por parte de los líderes de proceso y demas actores de la comunidad institucional</t>
  </si>
  <si>
    <t>Software de Autoevaluación.</t>
  </si>
  <si>
    <t>GESTIÓN DE CALIDAD</t>
  </si>
  <si>
    <t>Incumplimiento del proceso de auditoria interna.</t>
  </si>
  <si>
    <t>Omisión de hallazgos en el proceso de auditorías internas de calidad, para favorecer o perjudicar a un proceso.</t>
  </si>
  <si>
    <t>Programa de auditoria anual interna</t>
  </si>
  <si>
    <t>Realizar la auditoria interna</t>
  </si>
  <si>
    <t>Gestión de Calidad</t>
  </si>
  <si>
    <t>Falta de capacitación del Auditor.</t>
  </si>
  <si>
    <t>* Levantamiento de No Conformidades Mayores 
* Pedida del certificado de Calidad.</t>
  </si>
  <si>
    <t>Reapertura de una nueva No Conformidad.</t>
  </si>
  <si>
    <t>Registro de solicitudes de accion correctiva</t>
  </si>
  <si>
    <t>No evidenciar y/o remitir los registros que evidencien las acciones para subsanarlas</t>
  </si>
  <si>
    <t>Levantamiento de una No Conformidad Mayor</t>
  </si>
  <si>
    <t>Formato Plan de Mejoramiento</t>
  </si>
  <si>
    <t>Seguimiento periodico a los planes de mejoramiento sucriptos</t>
  </si>
  <si>
    <t>Gestión de Calidad.
Control Interno</t>
  </si>
  <si>
    <t>Falta de solicitudes de acciones  correctivas o de mejora  para subsanar los hallazgos de los procesos</t>
  </si>
  <si>
    <t>Ineficiencia en los procesos administrativos</t>
  </si>
  <si>
    <t>Incumplimiento con el plan de accion de mejora suscripto por los responsables de procesos</t>
  </si>
  <si>
    <t>Incumplimiento en cierre con eficacia de las acciones correctivas</t>
  </si>
  <si>
    <t>ARCA</t>
  </si>
  <si>
    <t>Insufucientes materiales, equipos y elementos de conservación documental</t>
  </si>
  <si>
    <t>Deterioro y perdida de la información academica documentada en los archivos fisicos</t>
  </si>
  <si>
    <t>Dificutad en la salud del personal de archivo que administra los documentos</t>
  </si>
  <si>
    <t xml:space="preserve">Adquisicón de los materiales de conservación y preservación documental </t>
  </si>
  <si>
    <t>Disposición de equipos y materiales de conservación y preservación de los archivos.</t>
  </si>
  <si>
    <t>ARCA
Compras y Mantenimiento</t>
  </si>
  <si>
    <t xml:space="preserve">Presencia de animales (Ruedores, Acaros, Pecesillo de plata) y excrementos en los documentos </t>
  </si>
  <si>
    <t>No contar con las evidencias que soportan las acciones realizadas Certificaciones o costancias academicas</t>
  </si>
  <si>
    <t xml:space="preserve">Limpieza y fumigación sobre la bodega del archivo </t>
  </si>
  <si>
    <t xml:space="preserve">Gestión de limpiezas y fumigación cada periodicamente para la bodega </t>
  </si>
  <si>
    <t>ARCA
Gestión Ambiental</t>
  </si>
  <si>
    <t>Exposición a temperaturas extremas</t>
  </si>
  <si>
    <t>Ineficiencia en los procesos academicos y administrativos</t>
  </si>
  <si>
    <t>Digitalización de los expedientes documentales de estudiantes</t>
  </si>
  <si>
    <t>Digitalicación de la información documentada en fisico conservada en la bodega</t>
  </si>
  <si>
    <t>ARCA
Gestión Documental</t>
  </si>
  <si>
    <t xml:space="preserve">Insuficiente iluminacion </t>
  </si>
  <si>
    <t>Deficiente ventilación, falta de equipos de refrijeración</t>
  </si>
  <si>
    <t>Ocultar hallazgos y/o resultados de las auditorías lo cual impida identificar prácticas irregulares.</t>
  </si>
  <si>
    <t>Posibilidad de recibir dádivas o beneficios a nombre propio o de terceros para emitir resultados de las evaluaciones distintos a la realidad.</t>
  </si>
  <si>
    <t>1. Formulación, aprobación por parte de la dirección y cumplimiento del plan de auditoria</t>
  </si>
  <si>
    <t>Socialización / divulgación del Codigo de Etica del Auditor Interno</t>
  </si>
  <si>
    <t>Control Interno</t>
  </si>
  <si>
    <t>Incumplimiento de los registros que evidencien el desarrollo de las actividades por parte del proceso auditado</t>
  </si>
  <si>
    <t>Deterioro
Perdida
Daño</t>
  </si>
  <si>
    <t>2. Evaluación al auditor por parte del auditado, sobre el desarrollo de la auditoria. FOR-INFOTEP-SCI-08 EVALUACIÓN DEL COMPETENCIA DEL AUDITOR INTERNO</t>
  </si>
  <si>
    <t>Taller sobre el diligenciamiento veraz y pertinente de la evaluación al auditor (FOR-INFOTEP-SCI-08 EVALUACIÓN DEL COMPETENCIA DEL AUDITOR INTERNO)</t>
  </si>
  <si>
    <t>3. FOR-INFOTEP-SCI-12 : Compromiso Etico del Auditor</t>
  </si>
  <si>
    <t>CONTROL INTERNO</t>
  </si>
  <si>
    <t>GESTIÓN JURIDICA</t>
  </si>
  <si>
    <t>Extraviar u ocultar documentos relevantes dentro del proceso jurídico o sancionatorio.</t>
  </si>
  <si>
    <t>Posibilidad de  recibir o solicitar cualquier dádiva o beneficio al ejercer una deficiente defensa judicial con el fin de beneficiar al demandante.</t>
  </si>
  <si>
    <t>Los expedientes de los procesos judiciales se conservan en fisico en el archivo de gestión de la oficina y copia en archivo magnetico digitalizado en el archivo central.</t>
  </si>
  <si>
    <t>Actualización en el archivo central de los expedientes magneticos correspondientes a los proceso judiciales</t>
  </si>
  <si>
    <t>Gestión Juridica
Gestión Documental</t>
  </si>
  <si>
    <t>Elaboración actos administrativos errados (culposo y/o doloso) que después sean insumo para algún proceso judicial contra la administración</t>
  </si>
  <si>
    <t>Procedimiento que define la aprobación de los actos administrativos por parte del vicerrector administrativo y financiero.</t>
  </si>
  <si>
    <t>Realizar el curso Integridad, transparecia y lucha contra la corrupción ofrecido por la Función Publica</t>
  </si>
  <si>
    <t>Gestión Juridica</t>
  </si>
  <si>
    <t>Dejar que ocurra un vencimiento de términos.</t>
  </si>
  <si>
    <t>Herramienta de control para el monitoreo de las etapas de los procesos judicales para los informes que se deben presental al Comité de Conciliación de la entidad.
Alimentación semestral del modulo EKOGUI</t>
  </si>
  <si>
    <t>Emitir un concepto con una interpretación errada de la normatividad y que este direccionado a justificar, cubrir y/o favorecer a un tercero</t>
  </si>
  <si>
    <t>SISTEMAS Y COMUNICACIONES</t>
  </si>
  <si>
    <t>Posibilidad de  recibir o solicitar cualquier dádiva o beneficio a nombre propio o de terceros por modificar, filtrar o extraer información reservada contenida en los diferentes sistemas de la Entidad y que los pilares de la información (confidencialidad, Integridad y disponibilidad) se vean afectados.</t>
  </si>
  <si>
    <t>1. Plan estrategico de tecnologias de la información - PETIC</t>
  </si>
  <si>
    <t>Enero</t>
  </si>
  <si>
    <t>Diciembre</t>
  </si>
  <si>
    <t>Actualización de hardware y software periódicamente.</t>
  </si>
  <si>
    <t>2. Plan de mantenimiento de infraesructura Tecnologica</t>
  </si>
  <si>
    <t>Aplicación y control de los mantenimientos programados y contratados por el INFOTEP</t>
  </si>
  <si>
    <t>3. Carencia de dispositivos de seguridad para evitar y controlar los daños o ataques a los sistemas informáticos ocasionados por programas elaborados intencionalmente por terceros.</t>
  </si>
  <si>
    <t xml:space="preserve">1. Manipulación o pérdida de información vital del INFOTEP.
2. Sanciones disciplinarias. 
3. Parálisis en el normal funcionamiento de las dependencias.
4. Limitaciones en la ejecución de alternativas de continuidad del negocio. </t>
  </si>
  <si>
    <t>3. Actualización anual del UTM</t>
  </si>
  <si>
    <t>Marzo</t>
  </si>
  <si>
    <t>Actualización de UTM</t>
  </si>
  <si>
    <t xml:space="preserve">4. Uso inadecuado de los permisos de acceso a los servidores publicos dentro del INFOTEP, a fin de favorecer intereses de terceros.  </t>
  </si>
  <si>
    <t>4. Auditorias de los sistemas de información</t>
  </si>
  <si>
    <t>Octubre</t>
  </si>
  <si>
    <t>Implementación del procedimiento de servicio tecnológico adecuado y oportuno para los permisos de los servidores públicos.</t>
  </si>
  <si>
    <t>5. Accesibilidad a las bases de datos por parte de personal ajeno al proceso que hace uso de esta información.</t>
  </si>
  <si>
    <t>Junio</t>
  </si>
  <si>
    <t xml:space="preserve">Realizar auditoria de los sistemas de información </t>
  </si>
  <si>
    <t>BIBLIOTECA Y RECURSOS DIDACTICOS</t>
  </si>
  <si>
    <t>Devolución Inoportuna del material por parte de los usuarios.</t>
  </si>
  <si>
    <t>Perdida y Deterioro del material bibliografico disponible para consultas.</t>
  </si>
  <si>
    <t>Disponer de material bibliografico en condiciones inadecuadas</t>
  </si>
  <si>
    <t>Registro de novedades bibliograficas en el formato ficha de prestamo FOR-INFOTEP-BIBL-03</t>
  </si>
  <si>
    <t>Realizar mantenimiento al meterial bilbiografico. Limpieza y reparación</t>
  </si>
  <si>
    <t>Biblioteca
Compras y Mantenimiento</t>
  </si>
  <si>
    <t>Inadecuado manejo de los libros en el ejercicio de consulta y uso por parte de los usuarios</t>
  </si>
  <si>
    <t>Disminución en la calidad del servicio bibliotecario</t>
  </si>
  <si>
    <t>Reuniones del Comité de Biblioteca</t>
  </si>
  <si>
    <t>Actualizar el reglamento de la Biblioteca</t>
  </si>
  <si>
    <t>Biblioteca
Gestión Juridica</t>
  </si>
  <si>
    <t>Insuficiente mantenimiento al meterial que amerita ser reparado.</t>
  </si>
  <si>
    <t>Procesos de investigación interna</t>
  </si>
  <si>
    <t>Reglamento de Biblioteca</t>
  </si>
  <si>
    <t>Indisponibilidad de la información para atender los requerimientos bibliograficos</t>
  </si>
  <si>
    <t>Posibles multas o requerimientos a la entidad por entes de control</t>
  </si>
  <si>
    <t>Entrega inoportuna de la información por parte de los líderes de proceso</t>
  </si>
  <si>
    <t>Dificultades en la elaboración de los informes que se deben publicar o entregar a los entes de control externos</t>
  </si>
  <si>
    <t>Investigaciones disciplinarias por incumplir normatividad</t>
  </si>
  <si>
    <t>Verificar la entrega y la calidad de la información y solicitar a los líderes  su envío  o ajuste.</t>
  </si>
  <si>
    <t>Organizar y divulgar a los lideres de procesos un cronograma anual sobre la información obligatoria a entregar al Proceso de Control Interno.</t>
  </si>
  <si>
    <t>Baja calidad de la información suministrada por los líderes de proceso</t>
  </si>
  <si>
    <t>Sanciones por parte de los entes de control</t>
  </si>
  <si>
    <t>Realizar Sensibilización a los servidores encargados de suministrar información periodica, oportuna y con calidad al proceso de Control Interno.</t>
  </si>
  <si>
    <t>Control Interno
Talento Humano</t>
  </si>
  <si>
    <t>Poca receptividad por los líderes y servidores al proceso de control interno</t>
  </si>
  <si>
    <t>Bajos resultados en evaluaciones externas realizadas por organismos de control y vigilancia u otras entidades.</t>
  </si>
  <si>
    <t>Afectación de la imagen institucional</t>
  </si>
  <si>
    <t>INVESTIGACIÓN</t>
  </si>
  <si>
    <t>Ausencia de capacidad administrativa para la gestión de recursos</t>
  </si>
  <si>
    <t xml:space="preserve">Dificultades en la generación de los productos investigativos </t>
  </si>
  <si>
    <t>Disminución la capacidad investigativa en la comunidad academica</t>
  </si>
  <si>
    <t>Evaluación de proyectos por el Comité de Investigación</t>
  </si>
  <si>
    <t>Solicitar a talento humano la inclusión en el  PIC capacitaciones  en investigación</t>
  </si>
  <si>
    <t>Investigación 
Talento Humano</t>
  </si>
  <si>
    <t>Insuficiente asignación de recursos para la ejecución de proyectos de investigación</t>
  </si>
  <si>
    <t>Afectación de la misionalidad institucional</t>
  </si>
  <si>
    <t>Actualización del Proyecto de inversión de investigación en la pataforma del DNP con los recursos apropiados</t>
  </si>
  <si>
    <t>Incluir en el Proyecto de inversión de investigación recursos financieros para el desarrollo de las capacitaciones en temas de investigación</t>
  </si>
  <si>
    <t>Investigación
Planeación</t>
  </si>
  <si>
    <t>Debilidades en la estructuración de los proyectos de investigación.</t>
  </si>
  <si>
    <t>Afectación en la visibilidad de los resultados de la investigación.</t>
  </si>
  <si>
    <t>Revisión de informes de la ejecuión de los proyectos.</t>
  </si>
  <si>
    <t>Realizar la convocatoria de proyectos de investigación para los grupos investigaroes</t>
  </si>
  <si>
    <t>Investigación
Gestión Academica</t>
  </si>
  <si>
    <t>Debilidad en la presentación de los informes de ejecución de los proyectos con calidad, pertinencia y cumplimento de objetivos</t>
  </si>
  <si>
    <t>Incumplimiento de los requisitos de las condiciones institucionales de calidad academica</t>
  </si>
  <si>
    <t>Capacitación a los grupos de investigación en tematicas investigativas</t>
  </si>
  <si>
    <t>DEFENSA JURIDICA</t>
  </si>
  <si>
    <t>No socialización de la actualización normativa con los servidores responsables e involucrados</t>
  </si>
  <si>
    <t>Ejecución inadecuada de las actividades del proceso por desconocimiento de la información actualizada.
*No socializar los cambios normativos con el personal del área genera la ejecución inadecuada de las actividades.</t>
  </si>
  <si>
    <t>Detrimento patrimonial.</t>
  </si>
  <si>
    <t>Socialización, discusión y retroalimentación de las estrategias de defensa jurídica. (Comité de Defensa Jurídica).</t>
  </si>
  <si>
    <t>Los cambios normativos no son socializados para el personal.</t>
  </si>
  <si>
    <t>Inadecuada defensa técnica de la Institucion.</t>
  </si>
  <si>
    <t>Sanciones por los entes de control que ejercen vigilancia sobre los actividades ejecutadas por la universidad.</t>
  </si>
  <si>
    <t xml:space="preserve">Mal ejercicio en los prestamos o salidas de la documentación. </t>
  </si>
  <si>
    <t>Deterioro o perdida de los registros documentales que soportan la gestión y la defensa Juridica de la Institución.</t>
  </si>
  <si>
    <t xml:space="preserve">Perdida o carencia  de soportes en caso de su requerimiento por parte de algún ente interno o externo que lo solicite.  </t>
  </si>
  <si>
    <t>Ejecución de los procedimientos referentes al manejo y control documental, así como el uso de los formatos establecidos.</t>
  </si>
  <si>
    <t>Realizar la Tranferencia documental al acrivo central de los expedientes documentales del proceso de Gestión Juridica</t>
  </si>
  <si>
    <t>Inadecuada ejecución de actividades por parte del talento humano que no permite tener control sobre el estado de los documentos.</t>
  </si>
  <si>
    <t>Imposibilidad de reconstrucción del archivo, carpetas o documentos originales que reposaban dentro del archivo de la Oficina Asesora Jurídica.</t>
  </si>
  <si>
    <t>Establecer un programa de capacitación especifico para el manejo y control del archivo con referencia en la Ley General de Archivo vigente, y demás disposiciones legales.</t>
  </si>
  <si>
    <t xml:space="preserve">Realizar una copia de seguridad de la información conservada en el archivo de gestión del proceso de gestión Juridica </t>
  </si>
  <si>
    <t>Gestión Juridica
Sistemas y Comunicaciones</t>
  </si>
  <si>
    <t>Falta establecer los procedimientos adecuados para el registro y control documental referente a la OAJ, en sinergia con la OAPC.</t>
  </si>
  <si>
    <t>Terminación unilateral del contrato por falta de cumplimiento en el objeto contractual si el responsable esta vinculado por un contrato de prestación de servicios.</t>
  </si>
  <si>
    <t>Mantener copias de seguridad de los documentos que son de vital importancia para la Oficina Asesora Jurídica.</t>
  </si>
  <si>
    <t>Desconocimiento de la normatividad correspondiente al archivo de la documentación  (Ley general de archivo 594 del 2000).</t>
  </si>
  <si>
    <t>Ocurrencia de sanciones disciplinarias, fiscales y penales o hallazgos por parte de los entes de control.</t>
  </si>
  <si>
    <t>Carencia de un sistema de registro de entradas y salidas de la documentación.</t>
  </si>
  <si>
    <t>Procesos o investigaciones disciplinarias para los responsables si esta vinculado con la universidad como funcionarios.</t>
  </si>
  <si>
    <t>Falta de implementación de la PPDA</t>
  </si>
  <si>
    <t>Posibilidad de presentarse demandas por las causas que tienen PPDA</t>
  </si>
  <si>
    <t>Aumento en el volumen de demandas y condenas a la entidad</t>
  </si>
  <si>
    <t>Politica de Prevención de Daño Antijuridico (POL-INFOTEP-STD-25). Resolución No.462 de 2018</t>
  </si>
  <si>
    <t>Se diseño una directriz de conciliación sobre las mismas situaciones de hecho y de derecho por las que hemos sido demandados y sobre los cuales se diseñó la PPDA. Se presento al comité de Conciliación para su aprobación</t>
  </si>
  <si>
    <t>Falta de seguimiento y evaluación a la PPDA</t>
  </si>
  <si>
    <t>Aplicativo de la ANDJE para el reporte de avance y seguimiento a la implementación de la Politica</t>
  </si>
  <si>
    <t>Diseño de ficha tecnica de indicadores para el monitoreo</t>
  </si>
  <si>
    <t>Procedimiento PRO-INFOTEP-JUR-O6 Politica de Prevención del Daño antijuridico</t>
  </si>
  <si>
    <t>Diseño de la nueva Política de Prevención del Daño Antijuridico – PPDA</t>
  </si>
  <si>
    <t>TALENTO HUMANO</t>
  </si>
  <si>
    <t>Inasistencia de los servidores a las actividades de bienestar (capacitación, inducción)</t>
  </si>
  <si>
    <t>Incumplir los objetivos del proceso por la ineficacia en las actividades de bienestar y capacitación</t>
  </si>
  <si>
    <t>Incumplimiento de las metas intitucionales de los procesos</t>
  </si>
  <si>
    <t>Plan institucional de Binestar Estimulos e Incentivos</t>
  </si>
  <si>
    <t>Formular y socializar el Plan institucional de Bienestar, Estimulos e incentivos</t>
  </si>
  <si>
    <t>Talento Humano
Bienestar iInstitucional</t>
  </si>
  <si>
    <t>Afectación del clima laboral</t>
  </si>
  <si>
    <t>Formatos para el registro y la incripción a las actividades</t>
  </si>
  <si>
    <t>Apropiar recursos financieros para la ejecución de las actividades para el bienestar de los funcionarios</t>
  </si>
  <si>
    <t>Talento Humano
Planeación</t>
  </si>
  <si>
    <t>Falta de comunicación y coordinación entre las áreas y /o procesos para la programación de actividades</t>
  </si>
  <si>
    <t>Afectación de la productividad de los servidores</t>
  </si>
  <si>
    <t>Desarrollar actividades de incentivos e estimulos para los funcionarios</t>
  </si>
  <si>
    <t>Talento Humano
Gestión Estrategica</t>
  </si>
  <si>
    <t>Disminución en la calidad de los servicios</t>
  </si>
  <si>
    <t>Falta de cultura de parte de los funcionarios en la aplicabilidad de los lineamientos frente al SG-SST</t>
  </si>
  <si>
    <t>Incumplimiento en la implementación y aplicación del Seguridad y Salud en el Trabajo.</t>
  </si>
  <si>
    <t>Impacto negativo en la seguridad y salud laboral en los Funcionarios</t>
  </si>
  <si>
    <t>Politica del Sistema de Gestión de Seguridad y Salud en el Trabajo</t>
  </si>
  <si>
    <t>Revisar los estandares mínimos del SG-SST con el apoyo de la ARL a traves de jornadas de acompañamiento</t>
  </si>
  <si>
    <t>Recursos financieros insuficientes para el desarrollo de actividades frenta la gestión de la SST</t>
  </si>
  <si>
    <t xml:space="preserve">Sanciones administrativas y legales                                                     </t>
  </si>
  <si>
    <t>Evaluación el Sistema de Gestión de SST</t>
  </si>
  <si>
    <t>Realizar el informe de resultados de la evaluación del Sistema de Gestión de Seguridad y Salud en el Trabajo</t>
  </si>
  <si>
    <t>Talento Humano</t>
  </si>
  <si>
    <t xml:space="preserve">Resolucion de los Estandares minimos exigidos por el Ministerio de Trabajo en las diferentes fases de su implmentación. </t>
  </si>
  <si>
    <t>Realizar mesas de trabajo, talleres y capacitaciones a los Directivos, comites, brigadistas y funcionarios sobre los lineamientos en el marco del SG SST</t>
  </si>
  <si>
    <t>Indicadores aplicados para la medición y evaluación del SG SST</t>
  </si>
  <si>
    <t>PLANEACIÓN</t>
  </si>
  <si>
    <t>Plan Institucional de Capacitación - PIC</t>
  </si>
  <si>
    <t>Aplicación ineficiente de los estandares mínimos definidos según normatividad vigente de SST</t>
  </si>
  <si>
    <t>Falta e incumplimiento del procedimiento de Control y Seguimiento a las No Conformidades</t>
  </si>
  <si>
    <t>No disponer de las evidencias y los registro pertinentes requeridos que demuestre el cierre de la no conformidad.</t>
  </si>
  <si>
    <t>Pocos incentivos y estímulos o reconocimiento por la asistencia a las actividades de bienestar</t>
  </si>
  <si>
    <t xml:space="preserve">1. Hardware y/o Software desactualizados. </t>
  </si>
  <si>
    <t>2.Carencia de un plan de mantenimiento preventivo para equipos y programas del sistema operativo.</t>
  </si>
  <si>
    <t>ATENCIÓN AL CIUDADANO</t>
  </si>
  <si>
    <t>1. Incumplimiento de protocolos de seguridad de la información confidencial, clasificada y/o reservada.</t>
  </si>
  <si>
    <t>2. Acceso de personal no autorizado a los equipos y a los expedientes en archivo de gestion</t>
  </si>
  <si>
    <t>1. Politica de Tratamiento de datos personales aprobada mediante acto administrativo interno (Resolución No 440 de dic/4/2018)</t>
  </si>
  <si>
    <t xml:space="preserve">2. Indice de información clasificada y reservada </t>
  </si>
  <si>
    <t>3. Implementación de la Politica de seguiridad y Privacidad de la Información (PO-INFOTEP-S&amp;C-03)</t>
  </si>
  <si>
    <t>Correctivo</t>
  </si>
  <si>
    <t>1. Omisión en el registro de las PQRSD recibidas.</t>
  </si>
  <si>
    <t>2. Demoras u omisión en el direccionamiento a las áreas correspondientes para su gestión.</t>
  </si>
  <si>
    <t>3. Direccionar la PQR a la dependencia que no corresponde para demorar el trámite.</t>
  </si>
  <si>
    <t>4. Ausencia  de respuesta o demoras por parte de las áreas encargadas.</t>
  </si>
  <si>
    <t xml:space="preserve">6. Información no disponible en el Archivo Central para dar la respuesta. </t>
  </si>
  <si>
    <t xml:space="preserve">7. Dificultad en la comunicación entre los procesos. </t>
  </si>
  <si>
    <t>1. Registro en el Formato de Control de Atención al Ciudadano (FOR-INFOTEP-AC-01) para el seguimiento a los P.Q.R.S.D.</t>
  </si>
  <si>
    <t xml:space="preserve">2. Envio de correos electronicos de recordatorios de la fecha de respuesta de P.Q.R.S.D. </t>
  </si>
  <si>
    <t xml:space="preserve">3. Automatización en el software de Ventanilla Única (gestmail) que realiza la trazabilidad del documento. </t>
  </si>
  <si>
    <t>1. Incumplimiento y/o omision de la norma y procedimiento para prestamo documental por parte del usuario</t>
  </si>
  <si>
    <t>2. Posibilidad de acceso a los archivos de personal distinto a quienes tiene a su cargo el manejo del archivo central.</t>
  </si>
  <si>
    <t>3. Sustracción de documentos fisicos del archivo</t>
  </si>
  <si>
    <t>4. Ataque de virus informático, aplicable para los expedientes conservados de forma digital</t>
  </si>
  <si>
    <t>5. Factores ambientales - desastre natural</t>
  </si>
  <si>
    <t>GESTIÓN DOCUMENTAL</t>
  </si>
  <si>
    <t>1. Control de prestamo documental manual FOR-INFOTEP-SGD-02 Prestamo Documental; y por medio de un sistema en la pag web institucional</t>
  </si>
  <si>
    <t xml:space="preserve">2. Politica de seguridad de información </t>
  </si>
  <si>
    <t>3. Informacion en la nube del archivo central</t>
  </si>
  <si>
    <t>4. Digitalización de los expedientes custodiados en el archivo central</t>
  </si>
  <si>
    <t>Omitir e incumplir  la gestión y respuesta oportuna y de fondo de los P.Q.R.S.D. realizados por alguna parte interesada.</t>
  </si>
  <si>
    <t xml:space="preserve">Entregar información sensible de la entidad por parte de los funcionarios. </t>
  </si>
  <si>
    <t>3. Vulnerabilidad del sistema de información. Ventanilla unica Gestmail.com</t>
  </si>
  <si>
    <t>Perjuicio.
*Sanciones por incumplimiento a la politica de protección de datos personales</t>
  </si>
  <si>
    <t>Divulgación de la politica de tratamiento de datos personales</t>
  </si>
  <si>
    <t>Septiembre</t>
  </si>
  <si>
    <t>Noviembre</t>
  </si>
  <si>
    <t xml:space="preserve">5. Alto volumento de información necesaria para dar la respuesta. </t>
  </si>
  <si>
    <t xml:space="preserve">4. Comité de mesa tecnica para el analisis de los P.Q.R.S.D. </t>
  </si>
  <si>
    <t>Convocar a la mesa Tecnica para la presentación de propuesta organizacionales con base en el analisis de los PQRSD</t>
  </si>
  <si>
    <t>Perjuicio
*Sanciones por incumplimiento a la Ley 1755 de 2015.
*Perjuicio a quien manifienta la solicitud 
*Responsabilidad Fiscal, disciplinaria y penal
*Posibles multas o requerimientos a la entidad por entes de control</t>
  </si>
  <si>
    <t xml:space="preserve">Sensibilizar a los funcionarios en el tema normativo de P.Q.R.S.D. </t>
  </si>
  <si>
    <t>Manipular/ incluir / extraer / extraviar / perder documentos o cualquier expediente en custodia de archivo central.</t>
  </si>
  <si>
    <t>* No respuesta oportuna de los requerimientos de los ciudadanos y de las entidades reguladoras.
* No contar con las evidencias que soportan las acciones realizadas en caso de investigación.
*Sanciones por Incumplimiento de la Ley 594 del 2000 (Ley de Archivo General)</t>
  </si>
  <si>
    <t>Jornadas de capacitaciones en temas de archivo y gestión documental</t>
  </si>
  <si>
    <t>Solicitud de material desasificado para garantizar la conservación de los expedientes</t>
  </si>
  <si>
    <t>Realizar limpieza, desinfección, fumigación del area de archivo central</t>
  </si>
  <si>
    <t>Actualización de los inventarios del archivo de gestión y central</t>
  </si>
  <si>
    <t>5. Dispocición de equipo para el control de medio ambiente y temperatura en la bodega de archivo central</t>
  </si>
  <si>
    <t>Agosto</t>
  </si>
  <si>
    <t xml:space="preserve">Solicitar mantenimiento de la infraestructura fisica de la bodega del archivo central </t>
  </si>
  <si>
    <t>Proceso de Atención al Ciudadano</t>
  </si>
  <si>
    <t>Proceso de Gestión Documental</t>
  </si>
  <si>
    <t>De acuerdo con lo establecido en el arculo 2.2.6.3.9 del Decreto 1082 de 2015, se realizo el proceso de actualización de la ficha tecnica de los proyectos de inversión en el aplicativo SUIFP del DNP. Los proyectos se encuentran radicados en el banco de proyectos de inversión nacional BPIN. Se presentaron cinco (5) proyectos de los cuales cuatro (4) seran financiados con recursos de la Nacion y uno (1) con recursos propios</t>
  </si>
  <si>
    <t>Para el mes de marzo se formulo el Anteproyecto de Presupuesto 2023, de funcionamiento e inversión de recursos propios y aportes de la nación. Fue presentado al Ministerio de Educación Nacional y radicado en la plataforma financiera del nivel nacional SIIF. Y los proyectos de inversión fueron radicados en el DNP</t>
  </si>
  <si>
    <t>Actualizar los proyectos de inversión vigencia 2022</t>
  </si>
  <si>
    <t>Formular el Plan de Fomento a la Calidad 2022</t>
  </si>
  <si>
    <t>Con el acompañamiento del la direccion de fomento del MEN, se formulo el PFC 2021 en sus anexo word y excel (Capitulo4_Anexo1_Estructura_de_los_Proyectos_de_Inversión; Capitulo4_Anexo_2_Relación_e_Identificación_de_los_Proyectos_de_Inversión).
El PFC 2021 se formulo conforme a los recursos asignados por valor de $2.650.599.337. El MEN asigno recursos adicionales para los proyectos de inversión del PFC la cifra de $2.533.496.323, que se ejecutaran a traves de cuatro proyectos. Este PFC fue revisados y validados por el MEN y  presentados al CD para su aprobación.</t>
  </si>
  <si>
    <t>Fue formulado y estructurado el Marco de Gastos Mediano Plazo 2023-2026 y presentado al Ministerio de Educación Nacional. 
Se presento ante el Ministerio de Educacion Naciona, Ministerio de Hacienda y Credito Publico, y el Departamento Nacional de Planeación.</t>
  </si>
  <si>
    <t>Formular y presentar el Marco de Gastos Mediano Plazo 2023-2026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</si>
</sst>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0"/>
      <name val="Arial"/>
      <family val="2"/>
    </font>
    <font>
      <sz val="11"/>
      <name val="Verdana"/>
      <family val="2"/>
    </font>
    <font>
      <b/>
      <sz val="11"/>
      <color theme="1"/>
      <name val="Calibri"/>
      <family val="2"/>
      <scheme val="minor"/>
    </font>
    <font>
      <b/>
      <sz val="11"/>
      <color theme="0"/>
      <name val="Calibri"/>
      <family val="2"/>
      <scheme val="minor"/>
    </font>
    <font>
      <sz val="10"/>
      <name val="Calibri"/>
      <family val="2"/>
      <scheme val="minor"/>
    </font>
    <font>
      <sz val="10"/>
      <color theme="1"/>
      <name val="Arial"/>
      <family val="2"/>
    </font>
    <font>
      <b/>
      <sz val="10"/>
      <name val="Arial"/>
      <family val="2"/>
    </font>
    <font>
      <b/>
      <sz val="20"/>
      <color theme="1"/>
      <name val="Calibri"/>
      <family val="2"/>
      <scheme val="minor"/>
    </font>
    <font>
      <b/>
      <sz val="10"/>
      <color rgb="FF000000"/>
      <name val="Arial"/>
      <family val="2"/>
    </font>
    <font>
      <b/>
      <sz val="12"/>
      <color rgb="FF000000"/>
      <name val="Arial"/>
      <family val="2"/>
    </font>
    <font>
      <sz val="8"/>
      <color rgb="FF000000"/>
      <name val="Arial"/>
      <family val="2"/>
    </font>
    <font>
      <b/>
      <sz val="10"/>
      <color theme="1"/>
      <name val="Arial"/>
      <family val="2"/>
    </font>
    <font>
      <sz val="11"/>
      <name val="Calibri"/>
      <family val="2"/>
      <scheme val="minor"/>
    </font>
    <font>
      <sz val="10"/>
      <color rgb="FF000000"/>
      <name val="Arial"/>
      <family val="2"/>
    </font>
    <font>
      <sz val="11"/>
      <color rgb="FF000000"/>
      <name val="Calibri"/>
      <family val="2"/>
      <scheme val="minor"/>
    </font>
    <font>
      <sz val="10"/>
      <color theme="1"/>
      <name val="Calibri"/>
      <family val="2"/>
      <scheme val="minor"/>
    </font>
    <font>
      <b/>
      <sz val="11"/>
      <color theme="0"/>
      <name val="Arial"/>
      <family val="2"/>
    </font>
    <font>
      <b/>
      <sz val="8"/>
      <color rgb="FF000000"/>
      <name val="Arial"/>
      <family val="2"/>
    </font>
    <font>
      <sz val="11"/>
      <color rgb="FF000000"/>
      <name val="Arial"/>
      <family val="2"/>
    </font>
    <font>
      <sz val="8"/>
      <name val="Calibri"/>
      <family val="2"/>
      <scheme val="minor"/>
    </font>
    <font>
      <sz val="11"/>
      <color theme="1"/>
      <name val="Candara"/>
      <family val="2"/>
    </font>
    <font>
      <b/>
      <sz val="11"/>
      <color theme="1"/>
      <name val="Candara"/>
      <family val="2"/>
    </font>
    <font>
      <sz val="12"/>
      <color theme="1"/>
      <name val="Candara"/>
      <family val="2"/>
    </font>
    <font>
      <sz val="14"/>
      <color theme="1"/>
      <name val="Calibri"/>
      <family val="2"/>
      <scheme val="minor"/>
    </font>
    <font>
      <b/>
      <sz val="12"/>
      <color theme="1"/>
      <name val="Candara"/>
      <family val="2"/>
    </font>
    <font>
      <b/>
      <sz val="9"/>
      <color rgb="FF000000"/>
      <name val="Arial"/>
      <family val="2"/>
    </font>
    <font>
      <b/>
      <sz val="11"/>
      <name val="Arial"/>
      <family val="2"/>
    </font>
    <font>
      <sz val="9"/>
      <color theme="1"/>
      <name val="Arial"/>
      <family val="2"/>
    </font>
    <font>
      <b/>
      <sz val="16"/>
      <color theme="1"/>
      <name val="Calibri"/>
      <family val="2"/>
      <scheme val="minor"/>
    </font>
    <font>
      <b/>
      <sz val="16"/>
      <color theme="0"/>
      <name val="Calibri"/>
      <family val="2"/>
      <scheme val="minor"/>
    </font>
    <font>
      <b/>
      <sz val="11"/>
      <color theme="0"/>
      <name val="Candara"/>
      <family val="2"/>
    </font>
    <font>
      <sz val="11"/>
      <name val="Candara"/>
      <family val="2"/>
    </font>
    <font>
      <sz val="10"/>
      <color theme="1"/>
      <name val="Candara"/>
      <family val="2"/>
    </font>
    <font>
      <sz val="10"/>
      <name val="Candara"/>
      <family val="2"/>
    </font>
    <font>
      <b/>
      <sz val="10"/>
      <color theme="1"/>
      <name val="Candara"/>
      <family val="2"/>
    </font>
    <font>
      <sz val="10"/>
      <color theme="1" tint="4.9989318521683403E-2"/>
      <name val="Arial"/>
      <family val="2"/>
    </font>
    <font>
      <b/>
      <sz val="10"/>
      <color theme="1" tint="4.9989318521683403E-2"/>
      <name val="Arial"/>
      <family val="2"/>
    </font>
    <font>
      <sz val="9"/>
      <color theme="1" tint="4.9989318521683403E-2"/>
      <name val="Arial"/>
      <family val="2"/>
    </font>
    <font>
      <sz val="10"/>
      <color theme="1" tint="4.9989318521683403E-2"/>
      <name val="Calibri"/>
      <family val="2"/>
      <scheme val="minor"/>
    </font>
    <font>
      <sz val="11"/>
      <color theme="1" tint="4.9989318521683403E-2"/>
      <name val="Calibri"/>
      <family val="2"/>
      <scheme val="minor"/>
    </font>
    <font>
      <sz val="11"/>
      <color theme="1" tint="4.9989318521683403E-2"/>
      <name val="Candara"/>
      <family val="2"/>
    </font>
    <font>
      <sz val="10"/>
      <color theme="1" tint="4.9989318521683403E-2"/>
      <name val="Candara"/>
      <family val="2"/>
    </font>
  </fonts>
  <fills count="20">
    <fill>
      <patternFill patternType="none"/>
    </fill>
    <fill>
      <patternFill patternType="gray125"/>
    </fill>
    <fill>
      <patternFill patternType="solid">
        <fgColor rgb="FFFFFF00"/>
        <bgColor indexed="64"/>
      </patternFill>
    </fill>
    <fill>
      <patternFill patternType="solid">
        <fgColor indexed="65"/>
        <bgColor indexed="64"/>
      </patternFill>
    </fill>
    <fill>
      <patternFill patternType="solid">
        <fgColor rgb="FF00B050"/>
        <bgColor indexed="64"/>
      </patternFill>
    </fill>
    <fill>
      <patternFill patternType="solid">
        <fgColor theme="9" tint="-0.249977111117893"/>
        <bgColor indexed="64"/>
      </patternFill>
    </fill>
    <fill>
      <patternFill patternType="solid">
        <fgColor theme="0"/>
        <bgColor indexed="64"/>
      </patternFill>
    </fill>
    <fill>
      <patternFill patternType="solid">
        <fgColor theme="5" tint="0.59999389629810485"/>
        <bgColor indexed="64"/>
      </patternFill>
    </fill>
    <fill>
      <patternFill patternType="solid">
        <fgColor rgb="FFC0000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E1A8A7"/>
        <bgColor indexed="64"/>
      </patternFill>
    </fill>
    <fill>
      <patternFill patternType="solid">
        <fgColor theme="9" tint="0.79998168889431442"/>
        <bgColor indexed="64"/>
      </patternFill>
    </fill>
    <fill>
      <patternFill patternType="solid">
        <fgColor rgb="FFFEF6F0"/>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249977111117893"/>
        <bgColor indexed="64"/>
      </patternFill>
    </fill>
  </fills>
  <borders count="59">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s>
  <cellStyleXfs count="5">
    <xf numFmtId="0" fontId="0" fillId="0" borderId="0"/>
    <xf numFmtId="0" fontId="1" fillId="0" borderId="0"/>
    <xf numFmtId="0" fontId="2" fillId="0" borderId="0"/>
    <xf numFmtId="0" fontId="1" fillId="0" borderId="0"/>
    <xf numFmtId="9" fontId="1" fillId="0" borderId="0" applyFont="0" applyFill="0" applyBorder="0" applyAlignment="0" applyProtection="0"/>
  </cellStyleXfs>
  <cellXfs count="711">
    <xf numFmtId="0" fontId="0" fillId="0" borderId="0" xfId="0"/>
    <xf numFmtId="0" fontId="0" fillId="3" borderId="0" xfId="0" applyFill="1"/>
    <xf numFmtId="0" fontId="3" fillId="5" borderId="2" xfId="0" applyFont="1" applyFill="1" applyBorder="1" applyAlignment="1">
      <alignment horizontal="center" vertical="center"/>
    </xf>
    <xf numFmtId="0" fontId="3" fillId="2" borderId="2" xfId="0" applyFont="1" applyFill="1" applyBorder="1" applyAlignment="1">
      <alignment horizontal="center" vertical="center"/>
    </xf>
    <xf numFmtId="0" fontId="0" fillId="0" borderId="0" xfId="0" applyAlignment="1">
      <alignment wrapText="1"/>
    </xf>
    <xf numFmtId="0" fontId="6" fillId="3" borderId="0" xfId="0" applyFont="1" applyFill="1" applyAlignment="1">
      <alignment horizontal="center" wrapText="1"/>
    </xf>
    <xf numFmtId="0" fontId="6" fillId="3" borderId="0" xfId="0" applyFont="1" applyFill="1" applyAlignment="1"/>
    <xf numFmtId="0" fontId="6" fillId="3" borderId="0" xfId="0" applyFont="1" applyFill="1" applyAlignment="1">
      <alignment horizontal="center" vertical="center"/>
    </xf>
    <xf numFmtId="0" fontId="6" fillId="3" borderId="0" xfId="0" applyFont="1" applyFill="1" applyAlignment="1">
      <alignment vertical="center"/>
    </xf>
    <xf numFmtId="0" fontId="0" fillId="0" borderId="0" xfId="0" applyAlignment="1">
      <alignment horizontal="center" vertical="center"/>
    </xf>
    <xf numFmtId="0" fontId="6" fillId="3" borderId="0" xfId="0" applyFont="1" applyFill="1" applyAlignment="1">
      <alignment horizontal="left"/>
    </xf>
    <xf numFmtId="0" fontId="0" fillId="0" borderId="0" xfId="0" applyAlignment="1">
      <alignment vertical="center"/>
    </xf>
    <xf numFmtId="0" fontId="6" fillId="3" borderId="0" xfId="0" applyFont="1" applyFill="1" applyAlignment="1">
      <alignment horizontal="left" vertical="center"/>
    </xf>
    <xf numFmtId="14" fontId="6" fillId="3" borderId="0" xfId="0" applyNumberFormat="1" applyFont="1" applyFill="1" applyAlignment="1">
      <alignment horizontal="left" vertical="center"/>
    </xf>
    <xf numFmtId="0" fontId="0" fillId="0" borderId="0" xfId="0" applyBorder="1"/>
    <xf numFmtId="0" fontId="0" fillId="0" borderId="2" xfId="0" applyBorder="1"/>
    <xf numFmtId="0" fontId="0" fillId="0" borderId="0" xfId="0" applyAlignment="1">
      <alignment horizontal="left" vertical="top"/>
    </xf>
    <xf numFmtId="0" fontId="9" fillId="7" borderId="17" xfId="0" applyFont="1" applyFill="1" applyBorder="1" applyAlignment="1">
      <alignment horizontal="center" vertical="center"/>
    </xf>
    <xf numFmtId="0" fontId="9" fillId="12" borderId="16" xfId="0" applyFont="1" applyFill="1" applyBorder="1" applyAlignment="1">
      <alignment horizontal="center" vertical="center" wrapText="1"/>
    </xf>
    <xf numFmtId="0" fontId="9" fillId="12" borderId="17" xfId="0" applyFont="1" applyFill="1" applyBorder="1" applyAlignment="1">
      <alignment horizontal="center" vertical="center" wrapText="1"/>
    </xf>
    <xf numFmtId="0" fontId="9" fillId="9" borderId="18"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16" fillId="0" borderId="2" xfId="0" applyFont="1" applyBorder="1" applyAlignment="1">
      <alignment horizontal="left" vertical="center" wrapText="1"/>
    </xf>
    <xf numFmtId="0" fontId="6" fillId="0" borderId="2" xfId="0" applyFont="1" applyBorder="1" applyAlignment="1">
      <alignment horizontal="left" vertical="center" wrapText="1"/>
    </xf>
    <xf numFmtId="0" fontId="6" fillId="0" borderId="17" xfId="0" applyFont="1" applyBorder="1" applyAlignment="1">
      <alignment horizontal="left" vertical="center" wrapText="1"/>
    </xf>
    <xf numFmtId="0" fontId="6" fillId="0" borderId="10" xfId="0" applyFont="1" applyBorder="1" applyAlignment="1">
      <alignment horizontal="left" vertical="center" wrapText="1"/>
    </xf>
    <xf numFmtId="0" fontId="16" fillId="0" borderId="10" xfId="0" applyFont="1" applyBorder="1" applyAlignment="1">
      <alignment horizontal="left" vertical="center" wrapText="1"/>
    </xf>
    <xf numFmtId="0" fontId="16" fillId="0" borderId="17" xfId="0" applyFont="1" applyBorder="1" applyAlignment="1">
      <alignment vertical="center" wrapText="1"/>
    </xf>
    <xf numFmtId="0" fontId="18" fillId="7" borderId="33" xfId="0" applyFont="1" applyFill="1" applyBorder="1" applyAlignment="1">
      <alignment horizontal="center" vertical="center" wrapText="1"/>
    </xf>
    <xf numFmtId="0" fontId="11" fillId="13" borderId="17" xfId="0" applyFont="1" applyFill="1" applyBorder="1" applyAlignment="1">
      <alignment horizontal="center" vertical="center" wrapText="1"/>
    </xf>
    <xf numFmtId="0" fontId="9" fillId="13" borderId="17" xfId="0" applyFont="1" applyFill="1" applyBorder="1" applyAlignment="1">
      <alignment horizontal="center" vertical="center" wrapText="1"/>
    </xf>
    <xf numFmtId="0" fontId="0" fillId="6" borderId="0" xfId="0" applyFill="1"/>
    <xf numFmtId="0" fontId="6" fillId="6" borderId="0" xfId="0" applyFont="1" applyFill="1" applyAlignment="1">
      <alignment horizontal="center" wrapText="1"/>
    </xf>
    <xf numFmtId="0" fontId="6" fillId="6" borderId="0" xfId="0" applyFont="1" applyFill="1" applyAlignment="1"/>
    <xf numFmtId="0" fontId="6" fillId="6" borderId="0" xfId="0" applyFont="1" applyFill="1" applyAlignment="1">
      <alignment horizontal="center" vertical="center"/>
    </xf>
    <xf numFmtId="0" fontId="6" fillId="6" borderId="0" xfId="0" applyFont="1" applyFill="1" applyAlignment="1">
      <alignment vertical="center"/>
    </xf>
    <xf numFmtId="0" fontId="8" fillId="6" borderId="0" xfId="0" applyFont="1" applyFill="1" applyAlignment="1">
      <alignment horizontal="left" vertical="center"/>
    </xf>
    <xf numFmtId="0" fontId="0" fillId="6" borderId="0" xfId="0" applyFill="1" applyAlignment="1">
      <alignment vertical="center"/>
    </xf>
    <xf numFmtId="0" fontId="6" fillId="6" borderId="0" xfId="0" applyFont="1" applyFill="1" applyAlignment="1">
      <alignment horizontal="left"/>
    </xf>
    <xf numFmtId="0" fontId="0" fillId="6" borderId="0" xfId="0" applyFill="1" applyAlignment="1">
      <alignment horizontal="left" vertical="top"/>
    </xf>
    <xf numFmtId="0" fontId="6" fillId="6" borderId="0" xfId="0" applyFont="1" applyFill="1" applyAlignment="1">
      <alignment horizontal="left" vertical="center"/>
    </xf>
    <xf numFmtId="14" fontId="6" fillId="6" borderId="0" xfId="0" applyNumberFormat="1" applyFont="1" applyFill="1" applyAlignment="1">
      <alignment horizontal="left" vertical="center"/>
    </xf>
    <xf numFmtId="0" fontId="0" fillId="6" borderId="0" xfId="0" applyFill="1" applyBorder="1"/>
    <xf numFmtId="0" fontId="0" fillId="6" borderId="0" xfId="0" applyFill="1" applyAlignment="1">
      <alignment horizontal="center" vertical="center"/>
    </xf>
    <xf numFmtId="0" fontId="9" fillId="10" borderId="40" xfId="0" applyFont="1" applyFill="1" applyBorder="1" applyAlignment="1">
      <alignment horizontal="center" vertical="center" wrapText="1"/>
    </xf>
    <xf numFmtId="14" fontId="9" fillId="10" borderId="40" xfId="0" applyNumberFormat="1" applyFont="1" applyFill="1" applyBorder="1" applyAlignment="1">
      <alignment horizontal="center" vertical="center" wrapText="1"/>
    </xf>
    <xf numFmtId="0" fontId="9" fillId="10" borderId="44" xfId="0" applyFont="1" applyFill="1" applyBorder="1" applyAlignment="1">
      <alignment horizontal="center" vertical="center" wrapText="1"/>
    </xf>
    <xf numFmtId="0" fontId="9" fillId="11" borderId="44" xfId="0" applyFont="1" applyFill="1" applyBorder="1" applyAlignment="1">
      <alignment horizontal="center" vertical="center" wrapText="1"/>
    </xf>
    <xf numFmtId="0" fontId="9" fillId="11" borderId="43" xfId="0" applyFont="1" applyFill="1" applyBorder="1" applyAlignment="1">
      <alignment horizontal="center" vertical="center" wrapText="1"/>
    </xf>
    <xf numFmtId="0" fontId="21" fillId="6" borderId="2" xfId="0" applyFont="1" applyFill="1" applyBorder="1" applyAlignment="1">
      <alignment wrapText="1"/>
    </xf>
    <xf numFmtId="0" fontId="21" fillId="6" borderId="10" xfId="0" applyFont="1" applyFill="1" applyBorder="1" applyAlignment="1">
      <alignment wrapText="1"/>
    </xf>
    <xf numFmtId="0" fontId="21" fillId="6" borderId="2" xfId="0" applyFont="1" applyFill="1" applyBorder="1" applyAlignment="1">
      <alignment vertical="top" wrapText="1"/>
    </xf>
    <xf numFmtId="0" fontId="21" fillId="6" borderId="17" xfId="0" applyFont="1" applyFill="1" applyBorder="1" applyAlignment="1">
      <alignment wrapText="1"/>
    </xf>
    <xf numFmtId="0" fontId="24" fillId="3" borderId="37" xfId="0" applyFont="1" applyFill="1" applyBorder="1" applyAlignment="1">
      <alignment horizontal="center" vertical="center" readingOrder="1"/>
    </xf>
    <xf numFmtId="0" fontId="24" fillId="3" borderId="12" xfId="0" applyFont="1" applyFill="1" applyBorder="1" applyAlignment="1">
      <alignment horizontal="center" vertical="center" readingOrder="1"/>
    </xf>
    <xf numFmtId="0" fontId="24" fillId="3" borderId="16" xfId="0" applyFont="1" applyFill="1" applyBorder="1" applyAlignment="1">
      <alignment horizontal="center" vertical="center" readingOrder="1"/>
    </xf>
    <xf numFmtId="0" fontId="23" fillId="0" borderId="2" xfId="0" applyFont="1" applyBorder="1" applyAlignment="1">
      <alignment horizontal="left" vertical="center" wrapText="1"/>
    </xf>
    <xf numFmtId="0" fontId="23" fillId="0" borderId="17" xfId="0" applyFont="1" applyBorder="1" applyAlignment="1">
      <alignment horizontal="left" vertical="center" wrapText="1"/>
    </xf>
    <xf numFmtId="0" fontId="23" fillId="0" borderId="6" xfId="0" applyFont="1" applyBorder="1" applyAlignment="1">
      <alignment horizontal="left" vertical="top" wrapText="1"/>
    </xf>
    <xf numFmtId="0" fontId="6" fillId="3" borderId="0" xfId="0" applyFont="1" applyFill="1"/>
    <xf numFmtId="0" fontId="16" fillId="0" borderId="4" xfId="0" applyFont="1" applyBorder="1" applyAlignment="1">
      <alignment horizontal="left" vertical="top" wrapText="1"/>
    </xf>
    <xf numFmtId="14" fontId="1" fillId="0" borderId="9" xfId="2" applyNumberFormat="1" applyFont="1" applyBorder="1" applyAlignment="1" applyProtection="1">
      <alignment horizontal="center" vertical="center" wrapText="1"/>
      <protection hidden="1"/>
    </xf>
    <xf numFmtId="14" fontId="1" fillId="0" borderId="10" xfId="2" applyNumberFormat="1" applyFont="1" applyBorder="1" applyAlignment="1" applyProtection="1">
      <alignment horizontal="center" vertical="center" wrapText="1"/>
      <protection hidden="1"/>
    </xf>
    <xf numFmtId="0" fontId="5" fillId="0" borderId="10" xfId="1" applyFont="1" applyBorder="1" applyAlignment="1">
      <alignment horizontal="left" vertical="center" wrapText="1"/>
    </xf>
    <xf numFmtId="0" fontId="5" fillId="0" borderId="11" xfId="1" applyFont="1" applyBorder="1" applyAlignment="1">
      <alignment horizontal="center" vertical="center" wrapText="1"/>
    </xf>
    <xf numFmtId="0" fontId="1" fillId="0" borderId="2" xfId="2" applyFont="1" applyBorder="1" applyAlignment="1" applyProtection="1">
      <alignment horizontal="left" vertical="center" wrapText="1"/>
      <protection hidden="1"/>
    </xf>
    <xf numFmtId="0" fontId="0" fillId="0" borderId="2" xfId="0" applyBorder="1" applyAlignment="1">
      <alignment horizontal="center" vertical="center"/>
    </xf>
    <xf numFmtId="14" fontId="1" fillId="0" borderId="12" xfId="2" applyNumberFormat="1" applyFont="1" applyBorder="1" applyAlignment="1" applyProtection="1">
      <alignment horizontal="center" vertical="center" wrapText="1"/>
      <protection hidden="1"/>
    </xf>
    <xf numFmtId="14" fontId="1" fillId="0" borderId="2" xfId="2" applyNumberFormat="1" applyFont="1" applyBorder="1" applyAlignment="1" applyProtection="1">
      <alignment horizontal="center" vertical="center" wrapText="1"/>
      <protection hidden="1"/>
    </xf>
    <xf numFmtId="0" fontId="5" fillId="0" borderId="2" xfId="1" applyFont="1" applyBorder="1" applyAlignment="1">
      <alignment horizontal="left" vertical="center" wrapText="1"/>
    </xf>
    <xf numFmtId="0" fontId="5" fillId="0" borderId="13" xfId="1" applyFont="1" applyBorder="1" applyAlignment="1">
      <alignment horizontal="center" vertical="center" wrapText="1"/>
    </xf>
    <xf numFmtId="0" fontId="5" fillId="0" borderId="6" xfId="1" applyFont="1" applyBorder="1" applyAlignment="1">
      <alignment horizontal="left" vertical="center" wrapText="1"/>
    </xf>
    <xf numFmtId="0" fontId="1" fillId="0" borderId="10" xfId="2" applyFont="1" applyBorder="1" applyAlignment="1" applyProtection="1">
      <alignment horizontal="left" vertical="center" wrapText="1"/>
      <protection hidden="1"/>
    </xf>
    <xf numFmtId="0" fontId="0" fillId="0" borderId="10" xfId="0" applyBorder="1" applyAlignment="1">
      <alignment horizontal="center" vertical="center"/>
    </xf>
    <xf numFmtId="14" fontId="1" fillId="0" borderId="17" xfId="2" applyNumberFormat="1" applyFont="1" applyBorder="1" applyAlignment="1" applyProtection="1">
      <alignment horizontal="center" vertical="center" wrapText="1"/>
      <protection hidden="1"/>
    </xf>
    <xf numFmtId="0" fontId="5" fillId="0" borderId="8" xfId="1" applyFont="1" applyBorder="1" applyAlignment="1">
      <alignment horizontal="left" vertical="center" wrapText="1"/>
    </xf>
    <xf numFmtId="0" fontId="5" fillId="0" borderId="3" xfId="1" applyFont="1" applyBorder="1" applyAlignment="1">
      <alignment horizontal="left" vertical="center" wrapText="1"/>
    </xf>
    <xf numFmtId="0" fontId="5" fillId="0" borderId="21" xfId="1" applyFont="1" applyBorder="1" applyAlignment="1">
      <alignment horizontal="left" vertical="center" wrapText="1"/>
    </xf>
    <xf numFmtId="14" fontId="9" fillId="10" borderId="29" xfId="0" applyNumberFormat="1" applyFont="1" applyFill="1" applyBorder="1" applyAlignment="1">
      <alignment horizontal="center" vertical="center" wrapText="1"/>
    </xf>
    <xf numFmtId="0" fontId="9" fillId="11" borderId="24" xfId="0" applyFont="1" applyFill="1" applyBorder="1" applyAlignment="1">
      <alignment horizontal="center" vertical="center" wrapText="1"/>
    </xf>
    <xf numFmtId="0" fontId="9" fillId="14" borderId="16" xfId="0" applyFont="1" applyFill="1" applyBorder="1" applyAlignment="1">
      <alignment horizontal="center" vertical="center" wrapText="1"/>
    </xf>
    <xf numFmtId="0" fontId="9" fillId="14" borderId="17" xfId="0" applyFont="1" applyFill="1" applyBorder="1" applyAlignment="1">
      <alignment horizontal="center" vertical="center" wrapText="1"/>
    </xf>
    <xf numFmtId="0" fontId="9" fillId="14" borderId="18" xfId="0" applyFont="1" applyFill="1" applyBorder="1" applyAlignment="1">
      <alignment horizontal="center" vertical="center" wrapText="1"/>
    </xf>
    <xf numFmtId="0" fontId="11" fillId="7" borderId="33" xfId="0" applyFont="1" applyFill="1" applyBorder="1" applyAlignment="1">
      <alignment horizontal="center" vertical="center" wrapText="1"/>
    </xf>
    <xf numFmtId="0" fontId="9" fillId="9" borderId="15" xfId="0" applyFont="1" applyFill="1" applyBorder="1" applyAlignment="1">
      <alignment horizontal="center" vertical="center" wrapText="1"/>
    </xf>
    <xf numFmtId="14" fontId="9" fillId="10" borderId="19" xfId="0" applyNumberFormat="1" applyFont="1" applyFill="1" applyBorder="1" applyAlignment="1">
      <alignment horizontal="center" vertical="center" wrapText="1"/>
    </xf>
    <xf numFmtId="14" fontId="9" fillId="10" borderId="5" xfId="0" applyNumberFormat="1" applyFont="1" applyFill="1" applyBorder="1" applyAlignment="1">
      <alignment horizontal="center" vertical="center" wrapText="1"/>
    </xf>
    <xf numFmtId="0" fontId="9" fillId="10" borderId="5" xfId="0" applyFont="1" applyFill="1" applyBorder="1" applyAlignment="1">
      <alignment horizontal="center" vertical="center" wrapText="1"/>
    </xf>
    <xf numFmtId="0" fontId="9" fillId="10" borderId="38" xfId="0" applyFont="1" applyFill="1" applyBorder="1" applyAlignment="1">
      <alignment horizontal="center" vertical="center" wrapText="1"/>
    </xf>
    <xf numFmtId="0" fontId="9" fillId="7" borderId="23" xfId="0" applyFont="1" applyFill="1" applyBorder="1" applyAlignment="1">
      <alignment horizontal="center" vertical="center" wrapText="1"/>
    </xf>
    <xf numFmtId="0" fontId="9" fillId="7" borderId="38" xfId="0" applyFont="1" applyFill="1" applyBorder="1" applyAlignment="1">
      <alignment horizontal="center" vertical="center" wrapText="1"/>
    </xf>
    <xf numFmtId="0" fontId="9" fillId="7" borderId="20"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3" fillId="3" borderId="0" xfId="0" applyFont="1" applyFill="1" applyAlignment="1">
      <alignment horizontal="center"/>
    </xf>
    <xf numFmtId="0" fontId="3" fillId="0" borderId="0" xfId="0" applyFont="1" applyAlignment="1">
      <alignment horizontal="center" wrapText="1"/>
    </xf>
    <xf numFmtId="0" fontId="6" fillId="6" borderId="0" xfId="0" applyFont="1" applyFill="1"/>
    <xf numFmtId="0" fontId="7" fillId="6" borderId="0" xfId="0" applyFont="1" applyFill="1" applyAlignment="1">
      <alignment horizontal="left" vertical="center" wrapText="1"/>
    </xf>
    <xf numFmtId="0" fontId="7" fillId="6" borderId="25" xfId="0" applyFont="1" applyFill="1" applyBorder="1" applyAlignment="1">
      <alignment horizontal="left" vertical="center" wrapText="1"/>
    </xf>
    <xf numFmtId="0" fontId="28" fillId="3" borderId="2" xfId="0" applyFont="1" applyFill="1" applyBorder="1" applyAlignment="1">
      <alignment horizontal="center" vertical="center" wrapText="1"/>
    </xf>
    <xf numFmtId="0" fontId="28" fillId="3" borderId="10" xfId="0" applyFont="1" applyFill="1" applyBorder="1" applyAlignment="1">
      <alignment horizontal="center" vertical="center" wrapText="1"/>
    </xf>
    <xf numFmtId="0" fontId="28" fillId="3" borderId="17" xfId="0" applyFont="1" applyFill="1" applyBorder="1" applyAlignment="1">
      <alignment horizontal="center" vertical="center" wrapText="1"/>
    </xf>
    <xf numFmtId="0" fontId="7" fillId="6" borderId="0" xfId="0" applyFont="1" applyFill="1" applyAlignment="1">
      <alignment vertical="center" wrapText="1"/>
    </xf>
    <xf numFmtId="0" fontId="3" fillId="0" borderId="0" xfId="0" applyFont="1" applyAlignment="1">
      <alignment wrapText="1"/>
    </xf>
    <xf numFmtId="0" fontId="0" fillId="0" borderId="0" xfId="0" applyAlignment="1">
      <alignment horizontal="center" wrapText="1"/>
    </xf>
    <xf numFmtId="0" fontId="16" fillId="0" borderId="7" xfId="0" applyFont="1" applyBorder="1" applyAlignment="1">
      <alignment horizontal="left" vertical="top" wrapText="1"/>
    </xf>
    <xf numFmtId="0" fontId="19" fillId="6" borderId="11" xfId="0" applyFont="1" applyFill="1" applyBorder="1" applyAlignment="1">
      <alignment horizontal="center" vertical="center" wrapText="1"/>
    </xf>
    <xf numFmtId="0" fontId="16" fillId="0" borderId="14" xfId="0" applyFont="1" applyBorder="1" applyAlignment="1">
      <alignment horizontal="left" vertical="top" wrapText="1"/>
    </xf>
    <xf numFmtId="14" fontId="1" fillId="0" borderId="16" xfId="2" applyNumberFormat="1" applyFont="1" applyBorder="1" applyAlignment="1" applyProtection="1">
      <alignment vertical="center" wrapText="1"/>
      <protection hidden="1"/>
    </xf>
    <xf numFmtId="0" fontId="5" fillId="0" borderId="17" xfId="1" applyFont="1" applyBorder="1" applyAlignment="1">
      <alignment vertical="center" wrapText="1"/>
    </xf>
    <xf numFmtId="0" fontId="5" fillId="0" borderId="15" xfId="1" applyFont="1" applyBorder="1" applyAlignment="1">
      <alignment horizontal="left" vertical="center" wrapText="1"/>
    </xf>
    <xf numFmtId="0" fontId="5" fillId="0" borderId="18" xfId="1" applyFont="1" applyBorder="1" applyAlignment="1">
      <alignment vertical="center" wrapText="1"/>
    </xf>
    <xf numFmtId="0" fontId="26" fillId="7" borderId="17" xfId="0" applyFont="1" applyFill="1" applyBorder="1" applyAlignment="1">
      <alignment horizontal="right" vertical="center" wrapText="1"/>
    </xf>
    <xf numFmtId="0" fontId="19" fillId="6" borderId="13" xfId="0" applyFont="1" applyFill="1" applyBorder="1" applyAlignment="1">
      <alignment horizontal="center" vertical="center" wrapText="1"/>
    </xf>
    <xf numFmtId="0" fontId="1" fillId="0" borderId="40" xfId="2" applyFont="1" applyBorder="1" applyAlignment="1" applyProtection="1">
      <alignment horizontal="left" vertical="center" wrapText="1"/>
      <protection hidden="1"/>
    </xf>
    <xf numFmtId="0" fontId="19" fillId="6" borderId="43" xfId="0" applyFont="1" applyFill="1" applyBorder="1" applyAlignment="1">
      <alignment horizontal="center" vertical="center" wrapText="1"/>
    </xf>
    <xf numFmtId="0" fontId="7" fillId="6" borderId="0" xfId="0" applyFont="1" applyFill="1" applyBorder="1" applyAlignment="1">
      <alignment vertical="center" wrapText="1"/>
    </xf>
    <xf numFmtId="0" fontId="0" fillId="6" borderId="0" xfId="0" applyFont="1" applyFill="1" applyAlignment="1">
      <alignment horizontal="center" vertical="center"/>
    </xf>
    <xf numFmtId="0" fontId="29" fillId="5" borderId="2" xfId="0" applyFont="1" applyFill="1" applyBorder="1" applyAlignment="1">
      <alignment horizontal="center" vertical="center" wrapText="1"/>
    </xf>
    <xf numFmtId="0" fontId="30" fillId="8" borderId="2"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4" borderId="2" xfId="0" applyFont="1" applyFill="1" applyBorder="1" applyAlignment="1">
      <alignment horizontal="center" vertical="center" wrapText="1"/>
    </xf>
    <xf numFmtId="0" fontId="0" fillId="3" borderId="36" xfId="0" applyFill="1" applyBorder="1" applyAlignment="1">
      <alignment horizontal="center" vertical="center" wrapText="1"/>
    </xf>
    <xf numFmtId="0" fontId="0" fillId="3" borderId="50" xfId="0" applyFill="1" applyBorder="1" applyAlignment="1">
      <alignment horizontal="center" vertical="center" wrapText="1"/>
    </xf>
    <xf numFmtId="0" fontId="0" fillId="3" borderId="55" xfId="0" applyFill="1" applyBorder="1" applyAlignment="1">
      <alignment horizontal="center" vertical="center" wrapText="1"/>
    </xf>
    <xf numFmtId="0" fontId="0" fillId="3" borderId="45" xfId="0" applyFill="1" applyBorder="1" applyAlignment="1">
      <alignment horizontal="center" wrapText="1"/>
    </xf>
    <xf numFmtId="0" fontId="0" fillId="3" borderId="1" xfId="0" applyFill="1" applyBorder="1" applyAlignment="1">
      <alignment horizontal="center" wrapText="1"/>
    </xf>
    <xf numFmtId="0" fontId="0" fillId="3" borderId="36" xfId="0" applyFill="1" applyBorder="1" applyAlignment="1">
      <alignment horizontal="center" wrapText="1"/>
    </xf>
    <xf numFmtId="0" fontId="29" fillId="5" borderId="9" xfId="0" applyFont="1" applyFill="1" applyBorder="1" applyAlignment="1">
      <alignment horizontal="center" vertical="center" wrapText="1"/>
    </xf>
    <xf numFmtId="0" fontId="29" fillId="5" borderId="10" xfId="0" applyFont="1" applyFill="1" applyBorder="1" applyAlignment="1">
      <alignment horizontal="center" vertical="center" wrapText="1"/>
    </xf>
    <xf numFmtId="0" fontId="30" fillId="8" borderId="10" xfId="0" applyFont="1" applyFill="1" applyBorder="1" applyAlignment="1">
      <alignment horizontal="center" vertical="center" wrapText="1"/>
    </xf>
    <xf numFmtId="0" fontId="30" fillId="8" borderId="11"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30" fillId="8" borderId="13"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6" xfId="0" applyFont="1" applyFill="1" applyBorder="1" applyAlignment="1">
      <alignment horizontal="center" vertical="center" wrapText="1"/>
    </xf>
    <xf numFmtId="0" fontId="29" fillId="4" borderId="17"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29" fillId="5" borderId="17" xfId="0" applyFont="1" applyFill="1" applyBorder="1" applyAlignment="1">
      <alignment horizontal="center" vertical="center" wrapText="1"/>
    </xf>
    <xf numFmtId="0" fontId="30" fillId="8" borderId="18" xfId="0" applyFont="1" applyFill="1" applyBorder="1" applyAlignment="1">
      <alignment horizontal="center" vertical="center" wrapText="1"/>
    </xf>
    <xf numFmtId="0" fontId="4" fillId="8" borderId="10" xfId="0" applyFont="1" applyFill="1" applyBorder="1" applyAlignment="1">
      <alignment horizontal="center" vertical="center"/>
    </xf>
    <xf numFmtId="0" fontId="4" fillId="8" borderId="11" xfId="0" applyFont="1" applyFill="1" applyBorder="1" applyAlignment="1">
      <alignment horizontal="center" vertical="center"/>
    </xf>
    <xf numFmtId="0" fontId="3" fillId="5" borderId="13" xfId="0" applyFont="1" applyFill="1" applyBorder="1" applyAlignment="1">
      <alignment horizontal="center" vertical="center"/>
    </xf>
    <xf numFmtId="0" fontId="3" fillId="2" borderId="13"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1" fillId="8" borderId="9" xfId="0" applyFont="1" applyFill="1" applyBorder="1" applyAlignment="1">
      <alignment horizontal="center" vertical="center"/>
    </xf>
    <xf numFmtId="0" fontId="22" fillId="5" borderId="12" xfId="0" applyFont="1" applyFill="1" applyBorder="1" applyAlignment="1">
      <alignment horizontal="center" vertical="center"/>
    </xf>
    <xf numFmtId="0" fontId="22" fillId="2" borderId="12" xfId="0" applyFont="1" applyFill="1" applyBorder="1" applyAlignment="1">
      <alignment horizontal="center" vertical="center"/>
    </xf>
    <xf numFmtId="0" fontId="22" fillId="4" borderId="16" xfId="0" applyFont="1" applyFill="1" applyBorder="1" applyAlignment="1">
      <alignment horizontal="center" vertical="center"/>
    </xf>
    <xf numFmtId="0" fontId="0" fillId="0" borderId="40" xfId="0" applyBorder="1" applyAlignment="1">
      <alignment horizontal="center" vertical="center"/>
    </xf>
    <xf numFmtId="0" fontId="25" fillId="18" borderId="6" xfId="0" applyFont="1" applyFill="1" applyBorder="1" applyAlignment="1">
      <alignment horizontal="center" vertical="center" wrapText="1"/>
    </xf>
    <xf numFmtId="0" fontId="25" fillId="18" borderId="2" xfId="0" applyFont="1" applyFill="1" applyBorder="1" applyAlignment="1">
      <alignment horizontal="center" vertical="center" wrapText="1"/>
    </xf>
    <xf numFmtId="49" fontId="25" fillId="18" borderId="17" xfId="0" applyNumberFormat="1" applyFont="1" applyFill="1" applyBorder="1" applyAlignment="1">
      <alignment horizontal="center" vertical="center" wrapText="1"/>
    </xf>
    <xf numFmtId="0" fontId="23" fillId="18" borderId="47" xfId="0" applyFont="1" applyFill="1" applyBorder="1" applyAlignment="1">
      <alignment horizontal="left" vertical="center" wrapText="1"/>
    </xf>
    <xf numFmtId="0" fontId="23" fillId="18" borderId="13" xfId="0" applyFont="1" applyFill="1" applyBorder="1" applyAlignment="1">
      <alignment horizontal="left" vertical="center" wrapText="1"/>
    </xf>
    <xf numFmtId="0" fontId="23" fillId="18" borderId="18" xfId="0" applyFont="1" applyFill="1" applyBorder="1" applyAlignment="1">
      <alignment horizontal="left" vertical="center" wrapText="1"/>
    </xf>
    <xf numFmtId="0" fontId="21" fillId="19" borderId="29" xfId="0" applyFont="1" applyFill="1" applyBorder="1" applyAlignment="1">
      <alignment horizontal="center" vertical="center"/>
    </xf>
    <xf numFmtId="0" fontId="21" fillId="19" borderId="30" xfId="0" applyFont="1" applyFill="1" applyBorder="1" applyAlignment="1">
      <alignment horizontal="center" vertical="center"/>
    </xf>
    <xf numFmtId="0" fontId="21" fillId="19" borderId="31" xfId="0" applyFont="1" applyFill="1" applyBorder="1" applyAlignment="1">
      <alignment horizontal="center" vertical="center" wrapText="1"/>
    </xf>
    <xf numFmtId="0" fontId="21" fillId="19" borderId="30" xfId="0" applyFont="1" applyFill="1" applyBorder="1" applyAlignment="1">
      <alignment horizontal="center" wrapText="1"/>
    </xf>
    <xf numFmtId="0" fontId="21" fillId="19" borderId="31" xfId="0" applyFont="1" applyFill="1" applyBorder="1" applyAlignment="1">
      <alignment horizontal="center" wrapText="1"/>
    </xf>
    <xf numFmtId="0" fontId="22" fillId="18" borderId="9" xfId="0" applyFont="1" applyFill="1" applyBorder="1" applyAlignment="1">
      <alignment horizontal="center" vertical="center"/>
    </xf>
    <xf numFmtId="0" fontId="22" fillId="18" borderId="12" xfId="0" applyFont="1" applyFill="1" applyBorder="1" applyAlignment="1">
      <alignment horizontal="center" vertical="center"/>
    </xf>
    <xf numFmtId="0" fontId="22" fillId="18" borderId="16" xfId="0" applyFont="1" applyFill="1" applyBorder="1" applyAlignment="1">
      <alignment horizontal="center" vertical="center"/>
    </xf>
    <xf numFmtId="0" fontId="21" fillId="18" borderId="11" xfId="0" applyFont="1" applyFill="1" applyBorder="1" applyAlignment="1">
      <alignment wrapText="1"/>
    </xf>
    <xf numFmtId="0" fontId="21" fillId="18" borderId="13" xfId="0" applyFont="1" applyFill="1" applyBorder="1" applyAlignment="1">
      <alignment wrapText="1"/>
    </xf>
    <xf numFmtId="0" fontId="21" fillId="18" borderId="13" xfId="0" applyFont="1" applyFill="1" applyBorder="1" applyAlignment="1">
      <alignment vertical="top" wrapText="1"/>
    </xf>
    <xf numFmtId="0" fontId="21" fillId="18" borderId="18" xfId="0" applyFont="1" applyFill="1" applyBorder="1" applyAlignment="1">
      <alignment vertical="top" wrapText="1"/>
    </xf>
    <xf numFmtId="0" fontId="0" fillId="0" borderId="40" xfId="0" applyBorder="1" applyAlignment="1">
      <alignment horizontal="center" vertical="center"/>
    </xf>
    <xf numFmtId="17" fontId="1" fillId="0" borderId="9" xfId="2" applyNumberFormat="1" applyFont="1" applyBorder="1" applyAlignment="1" applyProtection="1">
      <alignment horizontal="center" vertical="center" wrapText="1"/>
      <protection hidden="1"/>
    </xf>
    <xf numFmtId="17" fontId="1" fillId="0" borderId="10" xfId="2" applyNumberFormat="1" applyFont="1" applyBorder="1" applyAlignment="1" applyProtection="1">
      <alignment horizontal="center" vertical="center" wrapText="1"/>
      <protection hidden="1"/>
    </xf>
    <xf numFmtId="0" fontId="5" fillId="0" borderId="11" xfId="1" applyFont="1" applyBorder="1" applyAlignment="1">
      <alignment horizontal="left" vertical="center" wrapText="1"/>
    </xf>
    <xf numFmtId="17" fontId="1" fillId="0" borderId="37" xfId="2" applyNumberFormat="1" applyFont="1" applyBorder="1" applyAlignment="1" applyProtection="1">
      <alignment horizontal="center" vertical="center" wrapText="1"/>
      <protection hidden="1"/>
    </xf>
    <xf numFmtId="17" fontId="1" fillId="0" borderId="2" xfId="2" applyNumberFormat="1" applyFont="1" applyBorder="1" applyAlignment="1" applyProtection="1">
      <alignment horizontal="center" vertical="center" wrapText="1"/>
      <protection hidden="1"/>
    </xf>
    <xf numFmtId="17" fontId="1" fillId="0" borderId="12" xfId="2" applyNumberFormat="1" applyFont="1" applyBorder="1" applyAlignment="1" applyProtection="1">
      <alignment horizontal="center" vertical="center" wrapText="1"/>
      <protection hidden="1"/>
    </xf>
    <xf numFmtId="0" fontId="5" fillId="0" borderId="13" xfId="1" applyFont="1" applyBorder="1" applyAlignment="1">
      <alignment horizontal="left" vertical="center" wrapText="1"/>
    </xf>
    <xf numFmtId="0" fontId="1" fillId="0" borderId="12" xfId="2" applyFont="1" applyBorder="1" applyAlignment="1" applyProtection="1">
      <alignment horizontal="center" vertical="center" wrapText="1"/>
      <protection hidden="1"/>
    </xf>
    <xf numFmtId="0" fontId="1" fillId="0" borderId="2" xfId="2" applyFont="1" applyBorder="1" applyAlignment="1" applyProtection="1">
      <alignment horizontal="center" vertical="center" wrapText="1"/>
      <protection hidden="1"/>
    </xf>
    <xf numFmtId="0" fontId="1" fillId="0" borderId="16" xfId="2" applyFont="1" applyBorder="1" applyAlignment="1" applyProtection="1">
      <alignment vertical="center" wrapText="1"/>
      <protection hidden="1"/>
    </xf>
    <xf numFmtId="0" fontId="1" fillId="0" borderId="17" xfId="2" applyFont="1" applyBorder="1" applyAlignment="1" applyProtection="1">
      <alignment horizontal="center" vertical="center" wrapText="1"/>
      <protection hidden="1"/>
    </xf>
    <xf numFmtId="0" fontId="5" fillId="0" borderId="18" xfId="1" applyFont="1" applyBorder="1" applyAlignment="1">
      <alignment horizontal="left" vertical="center" wrapText="1"/>
    </xf>
    <xf numFmtId="0" fontId="28" fillId="3" borderId="9" xfId="0" applyFont="1" applyFill="1" applyBorder="1" applyAlignment="1">
      <alignment horizontal="center" vertical="center" wrapText="1"/>
    </xf>
    <xf numFmtId="0" fontId="16" fillId="0" borderId="10" xfId="0" applyFont="1" applyBorder="1" applyAlignment="1">
      <alignment vertical="center" wrapText="1"/>
    </xf>
    <xf numFmtId="0" fontId="28" fillId="3" borderId="12" xfId="0" applyFont="1" applyFill="1" applyBorder="1" applyAlignment="1">
      <alignment horizontal="center" vertical="center" wrapText="1"/>
    </xf>
    <xf numFmtId="0" fontId="16" fillId="0" borderId="2" xfId="0" applyFont="1" applyBorder="1" applyAlignment="1">
      <alignment vertical="center" wrapText="1"/>
    </xf>
    <xf numFmtId="0" fontId="16" fillId="0" borderId="6" xfId="0" applyFont="1" applyBorder="1" applyAlignment="1">
      <alignment vertical="center" wrapText="1"/>
    </xf>
    <xf numFmtId="0" fontId="28" fillId="3" borderId="16" xfId="0" applyFont="1" applyFill="1" applyBorder="1" applyAlignment="1">
      <alignment horizontal="center" vertical="center" wrapText="1"/>
    </xf>
    <xf numFmtId="0" fontId="1" fillId="0" borderId="9" xfId="2" applyFont="1" applyBorder="1" applyAlignment="1" applyProtection="1">
      <alignment horizontal="center" vertical="center" wrapText="1"/>
      <protection hidden="1"/>
    </xf>
    <xf numFmtId="0" fontId="1" fillId="0" borderId="10" xfId="2" applyFont="1" applyBorder="1" applyAlignment="1" applyProtection="1">
      <alignment horizontal="center" vertical="center" wrapText="1"/>
      <protection hidden="1"/>
    </xf>
    <xf numFmtId="0" fontId="1" fillId="0" borderId="6" xfId="2" applyFont="1" applyBorder="1" applyAlignment="1" applyProtection="1">
      <alignment horizontal="left" vertical="center" wrapText="1"/>
      <protection hidden="1"/>
    </xf>
    <xf numFmtId="0" fontId="6" fillId="0" borderId="6" xfId="0" applyFont="1" applyBorder="1" applyAlignment="1">
      <alignment horizontal="left" vertical="center" wrapText="1"/>
    </xf>
    <xf numFmtId="0" fontId="0" fillId="0" borderId="17" xfId="0" applyBorder="1" applyAlignment="1">
      <alignment horizontal="center" vertical="center"/>
    </xf>
    <xf numFmtId="0" fontId="5" fillId="0" borderId="17" xfId="1" applyFont="1" applyBorder="1" applyAlignment="1">
      <alignment horizontal="left" vertical="center" wrapText="1"/>
    </xf>
    <xf numFmtId="0" fontId="16" fillId="0" borderId="17" xfId="0" applyFont="1" applyBorder="1" applyAlignment="1">
      <alignment horizontal="left" vertical="top" wrapText="1"/>
    </xf>
    <xf numFmtId="0" fontId="33" fillId="0" borderId="10" xfId="0" applyFont="1" applyBorder="1" applyAlignment="1">
      <alignment vertical="top" wrapText="1"/>
    </xf>
    <xf numFmtId="0" fontId="34" fillId="6" borderId="10" xfId="1" applyFont="1" applyFill="1" applyBorder="1" applyAlignment="1">
      <alignment horizontal="left" vertical="center" wrapText="1"/>
    </xf>
    <xf numFmtId="0" fontId="34" fillId="0" borderId="8" xfId="1" applyFont="1" applyBorder="1" applyAlignment="1">
      <alignment horizontal="left" vertical="center" wrapText="1"/>
    </xf>
    <xf numFmtId="0" fontId="33" fillId="0" borderId="6" xfId="0" applyFont="1" applyBorder="1" applyAlignment="1">
      <alignment vertical="top" wrapText="1"/>
    </xf>
    <xf numFmtId="0" fontId="34" fillId="6" borderId="6" xfId="1" applyFont="1" applyFill="1" applyBorder="1" applyAlignment="1">
      <alignment horizontal="left" vertical="center" wrapText="1"/>
    </xf>
    <xf numFmtId="0" fontId="34" fillId="0" borderId="3" xfId="1" applyFont="1" applyBorder="1" applyAlignment="1">
      <alignment horizontal="left" vertical="center" wrapText="1"/>
    </xf>
    <xf numFmtId="17" fontId="1" fillId="0" borderId="56" xfId="2" applyNumberFormat="1" applyFont="1" applyBorder="1" applyAlignment="1" applyProtection="1">
      <alignment horizontal="center" vertical="center" wrapText="1"/>
      <protection hidden="1"/>
    </xf>
    <xf numFmtId="17" fontId="1" fillId="0" borderId="6" xfId="2" applyNumberFormat="1" applyFont="1" applyBorder="1" applyAlignment="1" applyProtection="1">
      <alignment horizontal="center" vertical="center" wrapText="1"/>
      <protection hidden="1"/>
    </xf>
    <xf numFmtId="0" fontId="33" fillId="0" borderId="54" xfId="0" applyFont="1" applyBorder="1" applyAlignment="1">
      <alignment vertical="top" wrapText="1"/>
    </xf>
    <xf numFmtId="0" fontId="33" fillId="0" borderId="14" xfId="0" applyFont="1" applyBorder="1" applyAlignment="1">
      <alignment horizontal="left" vertical="top" wrapText="1"/>
    </xf>
    <xf numFmtId="0" fontId="34" fillId="0" borderId="17" xfId="1" applyFont="1" applyBorder="1" applyAlignment="1">
      <alignment vertical="center" wrapText="1"/>
    </xf>
    <xf numFmtId="0" fontId="34" fillId="0" borderId="15" xfId="1" applyFont="1" applyBorder="1" applyAlignment="1">
      <alignment horizontal="left" vertical="center" wrapText="1"/>
    </xf>
    <xf numFmtId="0" fontId="33" fillId="0" borderId="10" xfId="0" applyFont="1" applyBorder="1" applyAlignment="1">
      <alignment horizontal="left" vertical="center" wrapText="1"/>
    </xf>
    <xf numFmtId="0" fontId="34" fillId="0" borderId="10" xfId="1" applyFont="1" applyBorder="1" applyAlignment="1">
      <alignment horizontal="left" vertical="center" wrapText="1"/>
    </xf>
    <xf numFmtId="0" fontId="33" fillId="0" borderId="6" xfId="0" applyFont="1" applyBorder="1" applyAlignment="1">
      <alignment horizontal="left" vertical="center" wrapText="1"/>
    </xf>
    <xf numFmtId="0" fontId="34" fillId="0" borderId="6" xfId="1" applyFont="1" applyBorder="1" applyAlignment="1">
      <alignment horizontal="left" vertical="center" wrapText="1"/>
    </xf>
    <xf numFmtId="0" fontId="34" fillId="0" borderId="21" xfId="1" applyFont="1" applyBorder="1" applyAlignment="1">
      <alignment horizontal="left" vertical="center" wrapText="1"/>
    </xf>
    <xf numFmtId="0" fontId="33" fillId="0" borderId="2" xfId="0" applyFont="1" applyBorder="1" applyAlignment="1">
      <alignment horizontal="left" vertical="top" wrapText="1"/>
    </xf>
    <xf numFmtId="0" fontId="33" fillId="0" borderId="2" xfId="0" applyFont="1" applyBorder="1" applyAlignment="1">
      <alignment horizontal="left" vertical="center" wrapText="1"/>
    </xf>
    <xf numFmtId="0" fontId="33" fillId="0" borderId="52" xfId="0" applyFont="1" applyBorder="1" applyAlignment="1">
      <alignment horizontal="left" vertical="top" wrapText="1"/>
    </xf>
    <xf numFmtId="17" fontId="1" fillId="0" borderId="7" xfId="2" applyNumberFormat="1" applyFont="1" applyBorder="1" applyAlignment="1" applyProtection="1">
      <alignment horizontal="center" vertical="center" wrapText="1"/>
      <protection hidden="1"/>
    </xf>
    <xf numFmtId="0" fontId="34" fillId="0" borderId="2" xfId="1" applyFont="1" applyBorder="1" applyAlignment="1">
      <alignment horizontal="left" vertical="center" wrapText="1"/>
    </xf>
    <xf numFmtId="0" fontId="33" fillId="0" borderId="4" xfId="0" applyFont="1" applyBorder="1" applyAlignment="1">
      <alignment horizontal="left" vertical="top" wrapText="1"/>
    </xf>
    <xf numFmtId="0" fontId="5" fillId="6" borderId="6" xfId="1" applyFont="1" applyFill="1" applyBorder="1" applyAlignment="1">
      <alignment horizontal="left" vertical="center" wrapText="1"/>
    </xf>
    <xf numFmtId="0" fontId="5" fillId="0" borderId="47" xfId="1" applyFont="1" applyBorder="1" applyAlignment="1">
      <alignment horizontal="left" vertical="center" wrapText="1"/>
    </xf>
    <xf numFmtId="0" fontId="6" fillId="0" borderId="7" xfId="0" applyFont="1" applyBorder="1" applyAlignment="1">
      <alignment horizontal="left" vertical="top" wrapText="1"/>
    </xf>
    <xf numFmtId="0" fontId="13" fillId="0" borderId="6" xfId="0" applyFont="1" applyBorder="1" applyAlignment="1">
      <alignment horizontal="center" vertical="center"/>
    </xf>
    <xf numFmtId="0" fontId="6" fillId="0" borderId="4" xfId="0" applyFont="1" applyBorder="1" applyAlignment="1">
      <alignment horizontal="left" vertical="top" wrapText="1"/>
    </xf>
    <xf numFmtId="0" fontId="13" fillId="0" borderId="2" xfId="0" applyFont="1" applyBorder="1" applyAlignment="1">
      <alignment horizontal="center" vertical="center"/>
    </xf>
    <xf numFmtId="0" fontId="1" fillId="0" borderId="37" xfId="2" applyFont="1" applyBorder="1" applyAlignment="1" applyProtection="1">
      <alignment horizontal="center" vertical="center" wrapText="1"/>
      <protection hidden="1"/>
    </xf>
    <xf numFmtId="0" fontId="1" fillId="0" borderId="6" xfId="2" applyFont="1" applyBorder="1" applyAlignment="1" applyProtection="1">
      <alignment horizontal="center" vertical="center" wrapText="1"/>
      <protection hidden="1"/>
    </xf>
    <xf numFmtId="0" fontId="6" fillId="0" borderId="14" xfId="0" applyFont="1" applyBorder="1" applyAlignment="1">
      <alignment horizontal="left" vertical="top" wrapText="1"/>
    </xf>
    <xf numFmtId="0" fontId="5" fillId="0" borderId="10" xfId="1" applyFont="1" applyBorder="1" applyAlignment="1">
      <alignment horizontal="left" vertical="top" wrapText="1"/>
    </xf>
    <xf numFmtId="0" fontId="16" fillId="0" borderId="2" xfId="0" applyFont="1" applyBorder="1" applyAlignment="1">
      <alignment horizontal="left" vertical="center" wrapText="1"/>
    </xf>
    <xf numFmtId="0" fontId="16" fillId="0" borderId="10" xfId="0" applyFont="1" applyBorder="1" applyAlignment="1">
      <alignment horizontal="left" vertical="center" wrapText="1"/>
    </xf>
    <xf numFmtId="0" fontId="16" fillId="0" borderId="17" xfId="0" applyFont="1" applyBorder="1" applyAlignment="1">
      <alignment vertical="center" wrapText="1"/>
    </xf>
    <xf numFmtId="0" fontId="5" fillId="0" borderId="10" xfId="1" applyFont="1" applyBorder="1" applyAlignment="1">
      <alignment horizontal="left" vertical="center" wrapText="1"/>
    </xf>
    <xf numFmtId="0" fontId="5" fillId="0" borderId="11" xfId="1" applyFont="1" applyBorder="1" applyAlignment="1">
      <alignment horizontal="center" vertical="center" wrapText="1"/>
    </xf>
    <xf numFmtId="0" fontId="1" fillId="0" borderId="2" xfId="2" applyFont="1" applyBorder="1" applyAlignment="1" applyProtection="1">
      <alignment horizontal="left" vertical="center" wrapText="1"/>
      <protection hidden="1"/>
    </xf>
    <xf numFmtId="0" fontId="0" fillId="0" borderId="2" xfId="0" applyBorder="1" applyAlignment="1">
      <alignment horizontal="center" vertical="center"/>
    </xf>
    <xf numFmtId="14" fontId="1" fillId="0" borderId="12" xfId="2" applyNumberFormat="1" applyFont="1" applyBorder="1" applyAlignment="1" applyProtection="1">
      <alignment horizontal="center" vertical="center" wrapText="1"/>
      <protection hidden="1"/>
    </xf>
    <xf numFmtId="0" fontId="5" fillId="0" borderId="2" xfId="1" applyFont="1" applyBorder="1" applyAlignment="1">
      <alignment horizontal="left" vertical="center" wrapText="1"/>
    </xf>
    <xf numFmtId="0" fontId="5" fillId="0" borderId="13" xfId="1" applyFont="1" applyBorder="1" applyAlignment="1">
      <alignment horizontal="center" vertical="center" wrapText="1"/>
    </xf>
    <xf numFmtId="0" fontId="5" fillId="0" borderId="6" xfId="1" applyFont="1" applyBorder="1" applyAlignment="1">
      <alignment horizontal="left" vertical="center" wrapText="1"/>
    </xf>
    <xf numFmtId="0" fontId="1" fillId="0" borderId="10" xfId="2" applyFont="1" applyBorder="1" applyAlignment="1" applyProtection="1">
      <alignment horizontal="left" vertical="center" wrapText="1"/>
      <protection hidden="1"/>
    </xf>
    <xf numFmtId="0" fontId="0" fillId="0" borderId="10" xfId="0" applyBorder="1" applyAlignment="1">
      <alignment horizontal="center" vertical="center"/>
    </xf>
    <xf numFmtId="0" fontId="5" fillId="0" borderId="8" xfId="1" applyFont="1" applyBorder="1" applyAlignment="1">
      <alignment horizontal="left" vertical="center" wrapText="1"/>
    </xf>
    <xf numFmtId="0" fontId="5" fillId="0" borderId="3" xfId="1" applyFont="1" applyBorder="1" applyAlignment="1">
      <alignment horizontal="left" vertical="center" wrapText="1"/>
    </xf>
    <xf numFmtId="0" fontId="5" fillId="0" borderId="21" xfId="1" applyFont="1" applyBorder="1" applyAlignment="1">
      <alignment horizontal="left" vertical="center" wrapText="1"/>
    </xf>
    <xf numFmtId="0" fontId="0" fillId="0" borderId="40" xfId="0" applyBorder="1" applyAlignment="1">
      <alignment horizontal="center" vertical="center"/>
    </xf>
    <xf numFmtId="0" fontId="28" fillId="3" borderId="2" xfId="0" applyFont="1" applyFill="1" applyBorder="1" applyAlignment="1">
      <alignment horizontal="center" vertical="center" wrapText="1"/>
    </xf>
    <xf numFmtId="0" fontId="28" fillId="3" borderId="10" xfId="0" applyFont="1" applyFill="1" applyBorder="1" applyAlignment="1">
      <alignment horizontal="center" vertical="center" wrapText="1"/>
    </xf>
    <xf numFmtId="0" fontId="28" fillId="3" borderId="17" xfId="0" applyFont="1" applyFill="1" applyBorder="1" applyAlignment="1">
      <alignment horizontal="center" vertical="center" wrapText="1"/>
    </xf>
    <xf numFmtId="0" fontId="28" fillId="3" borderId="9" xfId="0" applyFont="1" applyFill="1" applyBorder="1" applyAlignment="1">
      <alignment horizontal="center" vertical="center" wrapText="1"/>
    </xf>
    <xf numFmtId="0" fontId="19" fillId="6" borderId="11" xfId="0" applyFont="1" applyFill="1" applyBorder="1" applyAlignment="1">
      <alignment horizontal="center" vertical="center" wrapText="1"/>
    </xf>
    <xf numFmtId="0" fontId="28" fillId="3" borderId="12" xfId="0" applyFont="1" applyFill="1" applyBorder="1" applyAlignment="1">
      <alignment horizontal="center" vertical="center" wrapText="1"/>
    </xf>
    <xf numFmtId="0" fontId="28" fillId="3" borderId="16" xfId="0" applyFont="1" applyFill="1" applyBorder="1" applyAlignment="1">
      <alignment horizontal="center" vertical="center" wrapText="1"/>
    </xf>
    <xf numFmtId="14" fontId="1" fillId="0" borderId="16" xfId="2" applyNumberFormat="1" applyFont="1" applyBorder="1" applyAlignment="1" applyProtection="1">
      <alignment vertical="center" wrapText="1"/>
      <protection hidden="1"/>
    </xf>
    <xf numFmtId="0" fontId="5" fillId="0" borderId="17" xfId="1" applyFont="1" applyBorder="1" applyAlignment="1">
      <alignment vertical="center" wrapText="1"/>
    </xf>
    <xf numFmtId="0" fontId="5" fillId="0" borderId="15" xfId="1" applyFont="1" applyBorder="1" applyAlignment="1">
      <alignment horizontal="left" vertical="center" wrapText="1"/>
    </xf>
    <xf numFmtId="0" fontId="5" fillId="0" borderId="18" xfId="1" applyFont="1" applyBorder="1" applyAlignment="1">
      <alignment vertical="center" wrapText="1"/>
    </xf>
    <xf numFmtId="0" fontId="19" fillId="6" borderId="13" xfId="0" applyFont="1" applyFill="1" applyBorder="1" applyAlignment="1">
      <alignment horizontal="center" vertical="center" wrapText="1"/>
    </xf>
    <xf numFmtId="0" fontId="1" fillId="0" borderId="40" xfId="2" applyFont="1" applyBorder="1" applyAlignment="1" applyProtection="1">
      <alignment horizontal="left" vertical="center" wrapText="1"/>
      <protection hidden="1"/>
    </xf>
    <xf numFmtId="0" fontId="19" fillId="6" borderId="43" xfId="0" applyFont="1" applyFill="1" applyBorder="1" applyAlignment="1">
      <alignment horizontal="center" vertical="center" wrapText="1"/>
    </xf>
    <xf numFmtId="0" fontId="16" fillId="0" borderId="7" xfId="0" applyFont="1" applyBorder="1" applyAlignment="1">
      <alignment horizontal="left" vertical="center" wrapText="1"/>
    </xf>
    <xf numFmtId="0" fontId="16" fillId="0" borderId="4" xfId="0" applyFont="1" applyBorder="1" applyAlignment="1">
      <alignment horizontal="left" vertical="center" wrapText="1"/>
    </xf>
    <xf numFmtId="0" fontId="16" fillId="0" borderId="14" xfId="0" applyFont="1" applyBorder="1" applyAlignment="1">
      <alignment horizontal="left" vertical="center" wrapText="1"/>
    </xf>
    <xf numFmtId="0" fontId="1" fillId="0" borderId="9" xfId="2" applyNumberFormat="1" applyFont="1" applyBorder="1" applyAlignment="1" applyProtection="1">
      <alignment horizontal="center" vertical="center" wrapText="1"/>
      <protection hidden="1"/>
    </xf>
    <xf numFmtId="0" fontId="1" fillId="0" borderId="10" xfId="2" applyNumberFormat="1" applyFont="1" applyBorder="1" applyAlignment="1" applyProtection="1">
      <alignment horizontal="center" vertical="center" wrapText="1"/>
      <protection hidden="1"/>
    </xf>
    <xf numFmtId="0" fontId="1" fillId="0" borderId="12" xfId="2" applyNumberFormat="1" applyFont="1" applyBorder="1" applyAlignment="1" applyProtection="1">
      <alignment horizontal="center" vertical="center" wrapText="1"/>
      <protection hidden="1"/>
    </xf>
    <xf numFmtId="0" fontId="1" fillId="0" borderId="2" xfId="2" applyNumberFormat="1" applyFont="1" applyBorder="1" applyAlignment="1" applyProtection="1">
      <alignment horizontal="center" vertical="center" wrapText="1"/>
      <protection hidden="1"/>
    </xf>
    <xf numFmtId="0" fontId="1" fillId="0" borderId="16" xfId="2" applyNumberFormat="1" applyFont="1" applyBorder="1" applyAlignment="1" applyProtection="1">
      <alignment vertical="center" wrapText="1"/>
      <protection hidden="1"/>
    </xf>
    <xf numFmtId="0" fontId="1" fillId="0" borderId="17" xfId="2" applyNumberFormat="1" applyFont="1" applyBorder="1" applyAlignment="1" applyProtection="1">
      <alignment horizontal="center" vertical="center" wrapText="1"/>
      <protection hidden="1"/>
    </xf>
    <xf numFmtId="17" fontId="1" fillId="0" borderId="12" xfId="2" applyNumberFormat="1" applyFont="1" applyBorder="1" applyAlignment="1" applyProtection="1">
      <alignment horizontal="center" vertical="center" wrapText="1"/>
      <protection hidden="1"/>
    </xf>
    <xf numFmtId="17" fontId="1" fillId="0" borderId="2" xfId="2" applyNumberFormat="1" applyFont="1" applyBorder="1" applyAlignment="1" applyProtection="1">
      <alignment horizontal="center" vertical="center" wrapText="1"/>
      <protection hidden="1"/>
    </xf>
    <xf numFmtId="0" fontId="1" fillId="0" borderId="2" xfId="2" applyFont="1" applyFill="1" applyBorder="1" applyAlignment="1" applyProtection="1">
      <alignment horizontal="left" vertical="center" wrapText="1"/>
      <protection hidden="1"/>
    </xf>
    <xf numFmtId="0" fontId="5" fillId="0" borderId="2" xfId="1" applyFont="1" applyFill="1" applyBorder="1" applyAlignment="1">
      <alignment horizontal="left" vertical="center" wrapText="1"/>
    </xf>
    <xf numFmtId="0" fontId="0" fillId="0" borderId="2" xfId="0" applyFont="1" applyBorder="1" applyAlignment="1">
      <alignment horizontal="center" vertical="center"/>
    </xf>
    <xf numFmtId="0" fontId="16" fillId="0" borderId="2" xfId="0" applyFont="1" applyBorder="1" applyAlignment="1">
      <alignment horizontal="left" vertical="center" wrapText="1"/>
    </xf>
    <xf numFmtId="0" fontId="5" fillId="0" borderId="13" xfId="1" applyFont="1" applyFill="1" applyBorder="1" applyAlignment="1">
      <alignment horizontal="center" vertical="center" wrapText="1"/>
    </xf>
    <xf numFmtId="0" fontId="6" fillId="0" borderId="2" xfId="0" applyFont="1" applyBorder="1" applyAlignment="1">
      <alignment horizontal="left" vertical="center" wrapText="1"/>
    </xf>
    <xf numFmtId="0" fontId="1" fillId="0" borderId="10" xfId="2" applyFont="1" applyFill="1" applyBorder="1" applyAlignment="1" applyProtection="1">
      <alignment horizontal="left" vertical="center" wrapText="1"/>
      <protection hidden="1"/>
    </xf>
    <xf numFmtId="0" fontId="0" fillId="0" borderId="10" xfId="0" applyFont="1" applyBorder="1" applyAlignment="1">
      <alignment horizontal="center" vertical="center"/>
    </xf>
    <xf numFmtId="0" fontId="6" fillId="0" borderId="17" xfId="0" applyFont="1" applyBorder="1" applyAlignment="1">
      <alignment horizontal="left" vertical="center" wrapText="1"/>
    </xf>
    <xf numFmtId="0" fontId="0" fillId="0" borderId="17" xfId="0" applyFont="1" applyBorder="1" applyAlignment="1">
      <alignment horizontal="center" vertical="center"/>
    </xf>
    <xf numFmtId="0" fontId="6" fillId="0" borderId="10" xfId="0" applyFont="1" applyBorder="1" applyAlignment="1">
      <alignment horizontal="left" vertical="center" wrapText="1"/>
    </xf>
    <xf numFmtId="0" fontId="5" fillId="0" borderId="10" xfId="1" applyFont="1" applyFill="1" applyBorder="1" applyAlignment="1">
      <alignment horizontal="left" vertical="center" wrapText="1"/>
    </xf>
    <xf numFmtId="0" fontId="16" fillId="0" borderId="10" xfId="0" applyFont="1" applyBorder="1" applyAlignment="1">
      <alignment horizontal="left" vertical="center" wrapText="1"/>
    </xf>
    <xf numFmtId="0" fontId="5" fillId="0" borderId="11" xfId="1" applyFont="1" applyFill="1" applyBorder="1" applyAlignment="1">
      <alignment horizontal="center" vertical="center" wrapText="1"/>
    </xf>
    <xf numFmtId="0" fontId="5" fillId="0" borderId="17" xfId="1" applyFont="1" applyFill="1" applyBorder="1" applyAlignment="1">
      <alignment vertical="center" wrapText="1"/>
    </xf>
    <xf numFmtId="0" fontId="5" fillId="0" borderId="17" xfId="1" applyFont="1" applyFill="1" applyBorder="1" applyAlignment="1">
      <alignment horizontal="left" vertical="center" wrapText="1"/>
    </xf>
    <xf numFmtId="0" fontId="16" fillId="0" borderId="17" xfId="0" applyFont="1" applyBorder="1" applyAlignment="1">
      <alignment vertical="center" wrapText="1"/>
    </xf>
    <xf numFmtId="0" fontId="5" fillId="0" borderId="18" xfId="1" applyFont="1" applyFill="1" applyBorder="1" applyAlignment="1">
      <alignment vertical="center" wrapText="1"/>
    </xf>
    <xf numFmtId="0" fontId="16" fillId="0" borderId="4" xfId="0" applyFont="1" applyBorder="1" applyAlignment="1">
      <alignment horizontal="left" vertical="top" wrapText="1"/>
    </xf>
    <xf numFmtId="14" fontId="1" fillId="0" borderId="9" xfId="2" applyNumberFormat="1" applyFont="1" applyBorder="1" applyAlignment="1" applyProtection="1">
      <alignment horizontal="center" vertical="center" wrapText="1"/>
      <protection hidden="1"/>
    </xf>
    <xf numFmtId="14" fontId="1" fillId="0" borderId="10" xfId="2" applyNumberFormat="1" applyFont="1" applyBorder="1" applyAlignment="1" applyProtection="1">
      <alignment horizontal="center" vertical="center" wrapText="1"/>
      <protection hidden="1"/>
    </xf>
    <xf numFmtId="0" fontId="5" fillId="0" borderId="10" xfId="1" applyFont="1" applyBorder="1" applyAlignment="1">
      <alignment horizontal="left" vertical="center" wrapText="1"/>
    </xf>
    <xf numFmtId="0" fontId="5" fillId="0" borderId="11" xfId="1" applyFont="1" applyBorder="1" applyAlignment="1">
      <alignment horizontal="center" vertical="center" wrapText="1"/>
    </xf>
    <xf numFmtId="0" fontId="1" fillId="0" borderId="2" xfId="2" applyFont="1" applyBorder="1" applyAlignment="1" applyProtection="1">
      <alignment horizontal="left" vertical="center" wrapText="1"/>
      <protection hidden="1"/>
    </xf>
    <xf numFmtId="0" fontId="0" fillId="0" borderId="2" xfId="0" applyBorder="1" applyAlignment="1">
      <alignment horizontal="center" vertical="center"/>
    </xf>
    <xf numFmtId="14" fontId="1" fillId="0" borderId="12" xfId="2" applyNumberFormat="1" applyFont="1" applyBorder="1" applyAlignment="1" applyProtection="1">
      <alignment horizontal="center" vertical="center" wrapText="1"/>
      <protection hidden="1"/>
    </xf>
    <xf numFmtId="14" fontId="1" fillId="0" borderId="2" xfId="2" applyNumberFormat="1" applyFont="1" applyBorder="1" applyAlignment="1" applyProtection="1">
      <alignment horizontal="center" vertical="center" wrapText="1"/>
      <protection hidden="1"/>
    </xf>
    <xf numFmtId="0" fontId="5" fillId="0" borderId="2" xfId="1" applyFont="1" applyBorder="1" applyAlignment="1">
      <alignment horizontal="left" vertical="center" wrapText="1"/>
    </xf>
    <xf numFmtId="0" fontId="5" fillId="0" borderId="13" xfId="1" applyFont="1" applyBorder="1" applyAlignment="1">
      <alignment horizontal="center" vertical="center" wrapText="1"/>
    </xf>
    <xf numFmtId="0" fontId="5" fillId="0" borderId="6" xfId="1" applyFont="1" applyBorder="1" applyAlignment="1">
      <alignment horizontal="left" vertical="center" wrapText="1"/>
    </xf>
    <xf numFmtId="0" fontId="1" fillId="0" borderId="10" xfId="2" applyFont="1" applyBorder="1" applyAlignment="1" applyProtection="1">
      <alignment horizontal="left" vertical="center" wrapText="1"/>
      <protection hidden="1"/>
    </xf>
    <xf numFmtId="0" fontId="0" fillId="0" borderId="10" xfId="0" applyBorder="1" applyAlignment="1">
      <alignment horizontal="center" vertical="center"/>
    </xf>
    <xf numFmtId="14" fontId="1" fillId="0" borderId="17" xfId="2" applyNumberFormat="1" applyFont="1" applyBorder="1" applyAlignment="1" applyProtection="1">
      <alignment horizontal="center" vertical="center" wrapText="1"/>
      <protection hidden="1"/>
    </xf>
    <xf numFmtId="0" fontId="5" fillId="0" borderId="8" xfId="1" applyFont="1" applyBorder="1" applyAlignment="1">
      <alignment horizontal="left" vertical="center" wrapText="1"/>
    </xf>
    <xf numFmtId="0" fontId="5" fillId="0" borderId="3" xfId="1" applyFont="1" applyBorder="1" applyAlignment="1">
      <alignment horizontal="left" vertical="center" wrapText="1"/>
    </xf>
    <xf numFmtId="0" fontId="5" fillId="0" borderId="21" xfId="1" applyFont="1" applyBorder="1" applyAlignment="1">
      <alignment horizontal="left" vertical="center" wrapText="1"/>
    </xf>
    <xf numFmtId="14" fontId="1" fillId="0" borderId="12" xfId="2" applyNumberFormat="1" applyFont="1" applyFill="1" applyBorder="1" applyAlignment="1" applyProtection="1">
      <alignment horizontal="center" vertical="center" wrapText="1"/>
      <protection hidden="1"/>
    </xf>
    <xf numFmtId="14" fontId="1" fillId="0" borderId="16" xfId="2" applyNumberFormat="1" applyFont="1" applyFill="1" applyBorder="1" applyAlignment="1" applyProtection="1">
      <alignment vertical="center" wrapText="1"/>
      <protection hidden="1"/>
    </xf>
    <xf numFmtId="0" fontId="16" fillId="0" borderId="2" xfId="0" applyFont="1" applyBorder="1" applyAlignment="1">
      <alignment horizontal="left" vertical="top" wrapText="1"/>
    </xf>
    <xf numFmtId="0" fontId="0" fillId="0" borderId="40" xfId="0" applyBorder="1" applyAlignment="1">
      <alignment horizontal="center" vertical="center"/>
    </xf>
    <xf numFmtId="0" fontId="28" fillId="3" borderId="2" xfId="0" applyFont="1" applyFill="1" applyBorder="1" applyAlignment="1">
      <alignment horizontal="center" vertical="center" wrapText="1"/>
    </xf>
    <xf numFmtId="0" fontId="28" fillId="3" borderId="10" xfId="0" applyFont="1" applyFill="1" applyBorder="1" applyAlignment="1">
      <alignment horizontal="center" vertical="center" wrapText="1"/>
    </xf>
    <xf numFmtId="0" fontId="16" fillId="0" borderId="10" xfId="0" applyFont="1" applyBorder="1" applyAlignment="1">
      <alignment horizontal="left" vertical="top" wrapText="1"/>
    </xf>
    <xf numFmtId="0" fontId="28" fillId="3" borderId="17" xfId="0" applyFont="1" applyFill="1" applyBorder="1" applyAlignment="1">
      <alignment horizontal="center" vertical="center" wrapText="1"/>
    </xf>
    <xf numFmtId="0" fontId="28" fillId="3" borderId="9" xfId="0" applyFont="1" applyFill="1" applyBorder="1" applyAlignment="1">
      <alignment horizontal="center" vertical="center" wrapText="1"/>
    </xf>
    <xf numFmtId="0" fontId="16" fillId="0" borderId="7" xfId="0" applyFont="1" applyBorder="1" applyAlignment="1">
      <alignment horizontal="left" vertical="top" wrapText="1"/>
    </xf>
    <xf numFmtId="0" fontId="19" fillId="6" borderId="11" xfId="0" applyFont="1" applyFill="1" applyBorder="1" applyAlignment="1">
      <alignment horizontal="center" vertical="center" wrapText="1"/>
    </xf>
    <xf numFmtId="0" fontId="28" fillId="3" borderId="12" xfId="0" applyFont="1" applyFill="1" applyBorder="1" applyAlignment="1">
      <alignment horizontal="center" vertical="center" wrapText="1"/>
    </xf>
    <xf numFmtId="0" fontId="28" fillId="3" borderId="16" xfId="0" applyFont="1" applyFill="1" applyBorder="1" applyAlignment="1">
      <alignment horizontal="center" vertical="center" wrapText="1"/>
    </xf>
    <xf numFmtId="0" fontId="16" fillId="0" borderId="14" xfId="0" applyFont="1" applyBorder="1" applyAlignment="1">
      <alignment horizontal="left" vertical="top" wrapText="1"/>
    </xf>
    <xf numFmtId="0" fontId="5" fillId="0" borderId="17" xfId="1" applyFont="1" applyBorder="1" applyAlignment="1">
      <alignment vertical="center" wrapText="1"/>
    </xf>
    <xf numFmtId="0" fontId="5" fillId="0" borderId="15" xfId="1" applyFont="1" applyBorder="1" applyAlignment="1">
      <alignment horizontal="left" vertical="center" wrapText="1"/>
    </xf>
    <xf numFmtId="0" fontId="5" fillId="0" borderId="18" xfId="1" applyFont="1" applyBorder="1" applyAlignment="1">
      <alignment vertical="center" wrapText="1"/>
    </xf>
    <xf numFmtId="0" fontId="19" fillId="6" borderId="13" xfId="0" applyFont="1" applyFill="1" applyBorder="1" applyAlignment="1">
      <alignment horizontal="center" vertical="center" wrapText="1"/>
    </xf>
    <xf numFmtId="0" fontId="1" fillId="0" borderId="40" xfId="2" applyFont="1" applyBorder="1" applyAlignment="1" applyProtection="1">
      <alignment horizontal="left" vertical="center" wrapText="1"/>
      <protection hidden="1"/>
    </xf>
    <xf numFmtId="0" fontId="19" fillId="6" borderId="43" xfId="0" applyFont="1" applyFill="1" applyBorder="1" applyAlignment="1">
      <alignment horizontal="center" vertical="center" wrapText="1"/>
    </xf>
    <xf numFmtId="0" fontId="1" fillId="0" borderId="40" xfId="2" applyFont="1" applyFill="1" applyBorder="1" applyAlignment="1" applyProtection="1">
      <alignment horizontal="left" vertical="center" wrapText="1"/>
      <protection hidden="1"/>
    </xf>
    <xf numFmtId="0" fontId="1" fillId="0" borderId="12" xfId="2" applyNumberFormat="1" applyFont="1" applyBorder="1" applyAlignment="1" applyProtection="1">
      <alignment horizontal="center" vertical="center" wrapText="1"/>
      <protection hidden="1"/>
    </xf>
    <xf numFmtId="0" fontId="1" fillId="0" borderId="16" xfId="2" applyNumberFormat="1" applyFont="1" applyBorder="1" applyAlignment="1" applyProtection="1">
      <alignment vertical="center" wrapText="1"/>
      <protection hidden="1"/>
    </xf>
    <xf numFmtId="17" fontId="1" fillId="0" borderId="12" xfId="2" applyNumberFormat="1" applyFont="1" applyBorder="1" applyAlignment="1" applyProtection="1">
      <alignment horizontal="center" vertical="center" wrapText="1"/>
      <protection hidden="1"/>
    </xf>
    <xf numFmtId="17" fontId="1" fillId="0" borderId="2" xfId="2" applyNumberFormat="1" applyFont="1" applyBorder="1" applyAlignment="1" applyProtection="1">
      <alignment horizontal="center" vertical="center" wrapText="1"/>
      <protection hidden="1"/>
    </xf>
    <xf numFmtId="0" fontId="1" fillId="0" borderId="12" xfId="2" applyNumberFormat="1" applyFont="1" applyFill="1" applyBorder="1" applyAlignment="1" applyProtection="1">
      <alignment horizontal="center" vertical="center" wrapText="1"/>
      <protection hidden="1"/>
    </xf>
    <xf numFmtId="0" fontId="1" fillId="0" borderId="2" xfId="2" applyNumberFormat="1" applyFont="1" applyFill="1" applyBorder="1" applyAlignment="1" applyProtection="1">
      <alignment horizontal="center" vertical="center" wrapText="1"/>
      <protection hidden="1"/>
    </xf>
    <xf numFmtId="0" fontId="1" fillId="0" borderId="16" xfId="2" applyNumberFormat="1" applyFont="1" applyFill="1" applyBorder="1" applyAlignment="1" applyProtection="1">
      <alignment vertical="center" wrapText="1"/>
      <protection hidden="1"/>
    </xf>
    <xf numFmtId="0" fontId="1" fillId="0" borderId="17" xfId="2" applyNumberFormat="1" applyFont="1" applyFill="1" applyBorder="1" applyAlignment="1" applyProtection="1">
      <alignment horizontal="center" vertical="center" wrapText="1"/>
      <protection hidden="1"/>
    </xf>
    <xf numFmtId="17" fontId="1" fillId="0" borderId="9" xfId="2" applyNumberFormat="1" applyFont="1" applyFill="1" applyBorder="1" applyAlignment="1" applyProtection="1">
      <alignment horizontal="center" vertical="center" wrapText="1"/>
      <protection hidden="1"/>
    </xf>
    <xf numFmtId="17" fontId="1" fillId="0" borderId="10" xfId="2" applyNumberFormat="1" applyFont="1" applyFill="1" applyBorder="1" applyAlignment="1" applyProtection="1">
      <alignment horizontal="center" vertical="center" wrapText="1"/>
      <protection hidden="1"/>
    </xf>
    <xf numFmtId="0" fontId="5" fillId="0" borderId="2" xfId="1" applyFont="1" applyBorder="1" applyAlignment="1">
      <alignment horizontal="left" vertical="top" wrapText="1"/>
    </xf>
    <xf numFmtId="0" fontId="33" fillId="0" borderId="10" xfId="0" applyFont="1" applyBorder="1" applyAlignment="1">
      <alignment horizontal="left" vertical="top" wrapText="1"/>
    </xf>
    <xf numFmtId="0" fontId="34" fillId="0" borderId="10" xfId="1" applyFont="1" applyBorder="1" applyAlignment="1">
      <alignment horizontal="left" vertical="top" wrapText="1"/>
    </xf>
    <xf numFmtId="17" fontId="1" fillId="0" borderId="4" xfId="2" applyNumberFormat="1" applyFont="1" applyBorder="1" applyAlignment="1" applyProtection="1">
      <alignment horizontal="center" vertical="center" wrapText="1"/>
      <protection hidden="1"/>
    </xf>
    <xf numFmtId="0" fontId="34" fillId="0" borderId="2" xfId="1" applyFont="1" applyBorder="1" applyAlignment="1">
      <alignment horizontal="left" vertical="top" wrapText="1"/>
    </xf>
    <xf numFmtId="0" fontId="1" fillId="0" borderId="4" xfId="2" applyFont="1" applyBorder="1" applyAlignment="1" applyProtection="1">
      <alignment horizontal="center" vertical="center" wrapText="1"/>
      <protection hidden="1"/>
    </xf>
    <xf numFmtId="0" fontId="33" fillId="0" borderId="17" xfId="0" applyFont="1" applyBorder="1" applyAlignment="1">
      <alignment horizontal="left" vertical="top" wrapText="1"/>
    </xf>
    <xf numFmtId="0" fontId="1" fillId="0" borderId="14" xfId="2" applyFont="1" applyBorder="1" applyAlignment="1" applyProtection="1">
      <alignment vertical="center" wrapText="1"/>
      <protection hidden="1"/>
    </xf>
    <xf numFmtId="0" fontId="34" fillId="0" borderId="17" xfId="1" applyFont="1" applyBorder="1" applyAlignment="1">
      <alignment vertical="top" wrapText="1"/>
    </xf>
    <xf numFmtId="0" fontId="19" fillId="6" borderId="10" xfId="0" applyFont="1" applyFill="1" applyBorder="1" applyAlignment="1">
      <alignment horizontal="center" vertical="center" wrapText="1"/>
    </xf>
    <xf numFmtId="0" fontId="19" fillId="6" borderId="2" xfId="0" applyFont="1" applyFill="1" applyBorder="1" applyAlignment="1">
      <alignment horizontal="center" vertical="center" wrapText="1"/>
    </xf>
    <xf numFmtId="14" fontId="1" fillId="0" borderId="53" xfId="2" applyNumberFormat="1" applyFont="1" applyBorder="1" applyAlignment="1" applyProtection="1">
      <alignment vertical="center" wrapText="1"/>
      <protection hidden="1"/>
    </xf>
    <xf numFmtId="0" fontId="16" fillId="0" borderId="54" xfId="0" applyFont="1" applyBorder="1" applyAlignment="1">
      <alignment vertical="center" wrapText="1"/>
    </xf>
    <xf numFmtId="0" fontId="5" fillId="0" borderId="57" xfId="1" applyFont="1" applyBorder="1" applyAlignment="1">
      <alignment vertical="center" wrapText="1"/>
    </xf>
    <xf numFmtId="0" fontId="5" fillId="0" borderId="9" xfId="1" applyFont="1" applyBorder="1" applyAlignment="1">
      <alignment horizontal="left" vertical="center" wrapText="1"/>
    </xf>
    <xf numFmtId="0" fontId="6" fillId="6" borderId="11" xfId="0" applyFont="1" applyFill="1" applyBorder="1" applyAlignment="1">
      <alignment vertical="center"/>
    </xf>
    <xf numFmtId="0" fontId="5" fillId="0" borderId="12" xfId="1" applyFont="1" applyBorder="1" applyAlignment="1">
      <alignment horizontal="left" vertical="center" wrapText="1"/>
    </xf>
    <xf numFmtId="0" fontId="6" fillId="6" borderId="13" xfId="0" applyFont="1" applyFill="1" applyBorder="1" applyAlignment="1">
      <alignment vertical="center"/>
    </xf>
    <xf numFmtId="0" fontId="6" fillId="6" borderId="18" xfId="0" applyFont="1" applyFill="1" applyBorder="1" applyAlignment="1">
      <alignment vertical="center"/>
    </xf>
    <xf numFmtId="0" fontId="6" fillId="6" borderId="1" xfId="0" applyFont="1" applyFill="1" applyBorder="1" applyAlignment="1">
      <alignment horizontal="center" vertical="center"/>
    </xf>
    <xf numFmtId="0" fontId="6" fillId="6" borderId="0" xfId="0" applyFont="1" applyFill="1" applyBorder="1" applyAlignment="1">
      <alignment horizontal="center" vertical="center"/>
    </xf>
    <xf numFmtId="0" fontId="1" fillId="0" borderId="17" xfId="2" applyFont="1" applyBorder="1" applyAlignment="1" applyProtection="1">
      <alignment horizontal="left" vertical="center" wrapText="1"/>
      <protection hidden="1"/>
    </xf>
    <xf numFmtId="0" fontId="0" fillId="0" borderId="40" xfId="0" applyBorder="1" applyAlignment="1">
      <alignment horizontal="center" vertical="center"/>
    </xf>
    <xf numFmtId="0" fontId="19" fillId="6" borderId="18" xfId="0" applyFont="1" applyFill="1" applyBorder="1" applyAlignment="1">
      <alignment horizontal="center" vertical="center" wrapText="1"/>
    </xf>
    <xf numFmtId="0" fontId="33" fillId="0" borderId="7" xfId="0" applyFont="1" applyBorder="1" applyAlignment="1">
      <alignment horizontal="left" vertical="top" wrapText="1"/>
    </xf>
    <xf numFmtId="0" fontId="32" fillId="0" borderId="2" xfId="0" applyFont="1" applyBorder="1" applyAlignment="1" applyProtection="1">
      <alignment horizontal="justify" vertical="center" wrapText="1"/>
      <protection locked="0"/>
    </xf>
    <xf numFmtId="17" fontId="32" fillId="0" borderId="12" xfId="2" applyNumberFormat="1" applyFont="1" applyBorder="1" applyAlignment="1" applyProtection="1">
      <alignment horizontal="center" vertical="center" wrapText="1"/>
      <protection hidden="1"/>
    </xf>
    <xf numFmtId="17" fontId="32" fillId="0" borderId="2" xfId="2" applyNumberFormat="1" applyFont="1" applyBorder="1" applyAlignment="1" applyProtection="1">
      <alignment horizontal="center" vertical="center" wrapText="1"/>
      <protection hidden="1"/>
    </xf>
    <xf numFmtId="0" fontId="32" fillId="0" borderId="8" xfId="1" applyFont="1" applyBorder="1" applyAlignment="1">
      <alignment horizontal="left" vertical="center" wrapText="1"/>
    </xf>
    <xf numFmtId="0" fontId="32" fillId="0" borderId="3" xfId="1" applyFont="1" applyBorder="1" applyAlignment="1">
      <alignment horizontal="left" vertical="center" wrapText="1"/>
    </xf>
    <xf numFmtId="0" fontId="21" fillId="0" borderId="7" xfId="0" applyFont="1" applyBorder="1" applyAlignment="1">
      <alignment horizontal="left" vertical="top" wrapText="1"/>
    </xf>
    <xf numFmtId="17" fontId="32" fillId="0" borderId="9" xfId="2" applyNumberFormat="1" applyFont="1" applyBorder="1" applyAlignment="1" applyProtection="1">
      <alignment horizontal="center" vertical="center" wrapText="1"/>
      <protection hidden="1"/>
    </xf>
    <xf numFmtId="17" fontId="32" fillId="0" borderId="10" xfId="2" applyNumberFormat="1" applyFont="1" applyBorder="1" applyAlignment="1" applyProtection="1">
      <alignment horizontal="center" vertical="center" wrapText="1"/>
      <protection hidden="1"/>
    </xf>
    <xf numFmtId="0" fontId="32" fillId="0" borderId="10" xfId="1" applyFont="1" applyBorder="1" applyAlignment="1">
      <alignment horizontal="left" vertical="center" wrapText="1"/>
    </xf>
    <xf numFmtId="0" fontId="21" fillId="0" borderId="4" xfId="0" applyFont="1" applyBorder="1" applyAlignment="1">
      <alignment horizontal="left" vertical="top" wrapText="1"/>
    </xf>
    <xf numFmtId="0" fontId="32" fillId="0" borderId="2" xfId="1" applyFont="1" applyBorder="1" applyAlignment="1">
      <alignment horizontal="left" vertical="center" wrapText="1"/>
    </xf>
    <xf numFmtId="0" fontId="32" fillId="0" borderId="6" xfId="1" applyFont="1" applyBorder="1" applyAlignment="1">
      <alignment horizontal="left" vertical="center" wrapText="1"/>
    </xf>
    <xf numFmtId="0" fontId="32" fillId="0" borderId="21" xfId="1" applyFont="1" applyBorder="1" applyAlignment="1">
      <alignment horizontal="left" vertical="center" wrapText="1"/>
    </xf>
    <xf numFmtId="0" fontId="28" fillId="3" borderId="6" xfId="0" applyFont="1" applyFill="1" applyBorder="1" applyAlignment="1">
      <alignment horizontal="center" vertical="center" wrapText="1"/>
    </xf>
    <xf numFmtId="0" fontId="9" fillId="10" borderId="40" xfId="0" applyFont="1" applyFill="1" applyBorder="1" applyAlignment="1">
      <alignment horizontal="center" vertical="center"/>
    </xf>
    <xf numFmtId="0" fontId="9" fillId="10" borderId="17" xfId="0" applyFont="1" applyFill="1" applyBorder="1" applyAlignment="1">
      <alignment horizontal="center" vertical="center"/>
    </xf>
    <xf numFmtId="0" fontId="36" fillId="3" borderId="6" xfId="0" applyFont="1" applyFill="1" applyBorder="1" applyAlignment="1">
      <alignment vertical="center" wrapText="1"/>
    </xf>
    <xf numFmtId="0" fontId="38" fillId="3" borderId="6" xfId="0" applyFont="1" applyFill="1" applyBorder="1" applyAlignment="1">
      <alignment horizontal="center" vertical="center" wrapText="1"/>
    </xf>
    <xf numFmtId="0" fontId="39" fillId="0" borderId="47" xfId="0" applyFont="1" applyBorder="1" applyAlignment="1">
      <alignment vertical="center" wrapText="1"/>
    </xf>
    <xf numFmtId="0" fontId="36" fillId="3" borderId="2" xfId="0" applyFont="1" applyFill="1" applyBorder="1" applyAlignment="1">
      <alignment vertical="center" wrapText="1"/>
    </xf>
    <xf numFmtId="0" fontId="38" fillId="3" borderId="2" xfId="0" applyFont="1" applyFill="1" applyBorder="1" applyAlignment="1">
      <alignment horizontal="center" vertical="center" wrapText="1"/>
    </xf>
    <xf numFmtId="0" fontId="39" fillId="0" borderId="13" xfId="0" applyFont="1" applyBorder="1" applyAlignment="1">
      <alignment vertical="center" wrapText="1"/>
    </xf>
    <xf numFmtId="0" fontId="39" fillId="0" borderId="2" xfId="0" applyFont="1" applyBorder="1" applyAlignment="1">
      <alignment horizontal="left" wrapText="1"/>
    </xf>
    <xf numFmtId="0" fontId="39" fillId="0" borderId="13" xfId="0" applyFont="1" applyBorder="1" applyAlignment="1">
      <alignment wrapText="1"/>
    </xf>
    <xf numFmtId="0" fontId="39" fillId="0" borderId="17" xfId="0" applyFont="1" applyBorder="1" applyAlignment="1">
      <alignment horizontal="left" wrapText="1"/>
    </xf>
    <xf numFmtId="0" fontId="38" fillId="3" borderId="17" xfId="0" applyFont="1" applyFill="1" applyBorder="1" applyAlignment="1">
      <alignment horizontal="center" vertical="center" wrapText="1"/>
    </xf>
    <xf numFmtId="0" fontId="39" fillId="0" borderId="18" xfId="0" applyFont="1" applyBorder="1" applyAlignment="1">
      <alignment vertical="center" wrapText="1"/>
    </xf>
    <xf numFmtId="0" fontId="40" fillId="0" borderId="2" xfId="0" applyFont="1" applyBorder="1" applyAlignment="1">
      <alignment horizontal="left" vertical="top" wrapText="1"/>
    </xf>
    <xf numFmtId="0" fontId="38" fillId="3" borderId="10" xfId="0" applyFont="1" applyFill="1" applyBorder="1" applyAlignment="1">
      <alignment horizontal="center" vertical="center" wrapText="1"/>
    </xf>
    <xf numFmtId="0" fontId="40" fillId="0" borderId="11" xfId="0" applyFont="1" applyBorder="1" applyAlignment="1">
      <alignment vertical="center" wrapText="1"/>
    </xf>
    <xf numFmtId="0" fontId="40" fillId="0" borderId="13" xfId="0" applyFont="1" applyBorder="1" applyAlignment="1">
      <alignment vertical="center" wrapText="1"/>
    </xf>
    <xf numFmtId="0" fontId="40" fillId="0" borderId="2" xfId="0" applyFont="1" applyBorder="1" applyAlignment="1">
      <alignment horizontal="left" wrapText="1"/>
    </xf>
    <xf numFmtId="0" fontId="40" fillId="0" borderId="13" xfId="0" applyFont="1" applyBorder="1" applyAlignment="1">
      <alignment wrapText="1"/>
    </xf>
    <xf numFmtId="0" fontId="40" fillId="0" borderId="18" xfId="0" applyFont="1" applyBorder="1" applyAlignment="1">
      <alignment vertical="center" wrapText="1"/>
    </xf>
    <xf numFmtId="0" fontId="39" fillId="0" borderId="10" xfId="0" applyFont="1" applyBorder="1" applyAlignment="1">
      <alignment horizontal="left" vertical="top" wrapText="1"/>
    </xf>
    <xf numFmtId="0" fontId="39" fillId="0" borderId="11" xfId="0" applyFont="1" applyBorder="1" applyAlignment="1">
      <alignment horizontal="left" vertical="top" wrapText="1"/>
    </xf>
    <xf numFmtId="0" fontId="39" fillId="0" borderId="2" xfId="0" applyFont="1" applyBorder="1" applyAlignment="1">
      <alignment horizontal="left" vertical="top" wrapText="1"/>
    </xf>
    <xf numFmtId="0" fontId="39" fillId="0" borderId="13"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39" fillId="0" borderId="11" xfId="0" applyFont="1" applyBorder="1" applyAlignment="1">
      <alignment vertical="center" wrapText="1"/>
    </xf>
    <xf numFmtId="0" fontId="41" fillId="3" borderId="7" xfId="0" applyFont="1" applyFill="1" applyBorder="1" applyAlignment="1">
      <alignment vertical="top" wrapText="1"/>
    </xf>
    <xf numFmtId="0" fontId="41" fillId="0" borderId="11" xfId="0" applyFont="1" applyBorder="1" applyAlignment="1">
      <alignment vertical="center" wrapText="1"/>
    </xf>
    <xf numFmtId="0" fontId="41" fillId="3" borderId="4" xfId="0" applyFont="1" applyFill="1" applyBorder="1" applyAlignment="1">
      <alignment vertical="top" wrapText="1"/>
    </xf>
    <xf numFmtId="0" fontId="41" fillId="0" borderId="13" xfId="0" applyFont="1" applyBorder="1" applyAlignment="1">
      <alignment vertical="center" wrapText="1"/>
    </xf>
    <xf numFmtId="0" fontId="41" fillId="0" borderId="2" xfId="0" applyFont="1" applyBorder="1" applyAlignment="1">
      <alignment horizontal="left" wrapText="1"/>
    </xf>
    <xf numFmtId="0" fontId="41" fillId="0" borderId="17" xfId="0" applyFont="1" applyBorder="1" applyAlignment="1">
      <alignment horizontal="left" wrapText="1"/>
    </xf>
    <xf numFmtId="0" fontId="41" fillId="0" borderId="18" xfId="0" applyFont="1" applyBorder="1" applyAlignment="1">
      <alignment vertical="center" wrapText="1"/>
    </xf>
    <xf numFmtId="0" fontId="41" fillId="0" borderId="9" xfId="0" applyFont="1" applyBorder="1" applyAlignment="1">
      <alignment horizontal="left" vertical="center" wrapText="1"/>
    </xf>
    <xf numFmtId="0" fontId="41" fillId="0" borderId="37" xfId="0" applyFont="1" applyBorder="1" applyAlignment="1">
      <alignment horizontal="left" vertical="center" wrapText="1"/>
    </xf>
    <xf numFmtId="0" fontId="41" fillId="6" borderId="12" xfId="0" applyFont="1" applyFill="1" applyBorder="1" applyAlignment="1">
      <alignment vertical="center" wrapText="1"/>
    </xf>
    <xf numFmtId="0" fontId="41" fillId="0" borderId="13" xfId="0" applyFont="1" applyBorder="1" applyAlignment="1">
      <alignment wrapText="1"/>
    </xf>
    <xf numFmtId="0" fontId="41" fillId="3" borderId="9" xfId="0" applyFont="1" applyFill="1" applyBorder="1" applyAlignment="1">
      <alignment vertical="top" wrapText="1"/>
    </xf>
    <xf numFmtId="0" fontId="41" fillId="3" borderId="12" xfId="0" applyFont="1" applyFill="1" applyBorder="1" applyAlignment="1">
      <alignment vertical="top" wrapText="1"/>
    </xf>
    <xf numFmtId="0" fontId="41" fillId="0" borderId="12" xfId="0" applyFont="1" applyBorder="1" applyAlignment="1">
      <alignment horizontal="left" vertical="center" wrapText="1"/>
    </xf>
    <xf numFmtId="0" fontId="41" fillId="0" borderId="40" xfId="0" applyFont="1" applyBorder="1" applyAlignment="1">
      <alignment horizontal="left" wrapText="1"/>
    </xf>
    <xf numFmtId="0" fontId="42" fillId="0" borderId="9" xfId="0" applyFont="1" applyBorder="1" applyAlignment="1">
      <alignment horizontal="left" vertical="center" wrapText="1"/>
    </xf>
    <xf numFmtId="0" fontId="42" fillId="0" borderId="37" xfId="0" applyFont="1" applyBorder="1" applyAlignment="1">
      <alignment horizontal="left" vertical="center" wrapText="1"/>
    </xf>
    <xf numFmtId="0" fontId="42" fillId="0" borderId="12" xfId="0" applyFont="1" applyBorder="1" applyAlignment="1">
      <alignment horizontal="left" vertical="center" wrapText="1"/>
    </xf>
    <xf numFmtId="0" fontId="42" fillId="3" borderId="53" xfId="0" applyFont="1" applyFill="1" applyBorder="1" applyAlignment="1">
      <alignment horizontal="left" vertical="top" wrapText="1"/>
    </xf>
    <xf numFmtId="0" fontId="42" fillId="6" borderId="16" xfId="0" applyFont="1" applyFill="1" applyBorder="1" applyAlignment="1">
      <alignment vertical="center" wrapText="1"/>
    </xf>
    <xf numFmtId="0" fontId="39" fillId="0" borderId="10" xfId="0" applyFont="1" applyBorder="1" applyAlignment="1">
      <alignment horizontal="left" vertical="center" wrapText="1"/>
    </xf>
    <xf numFmtId="0" fontId="39" fillId="0" borderId="2" xfId="0" applyFont="1" applyBorder="1" applyAlignment="1">
      <alignment horizontal="left" vertical="center" wrapText="1"/>
    </xf>
    <xf numFmtId="0" fontId="36" fillId="0" borderId="10" xfId="0" applyFont="1" applyBorder="1" applyAlignment="1">
      <alignment horizontal="left" vertical="top" wrapText="1"/>
    </xf>
    <xf numFmtId="0" fontId="36" fillId="0" borderId="11" xfId="0" applyFont="1" applyBorder="1" applyAlignment="1">
      <alignment vertical="center" wrapText="1"/>
    </xf>
    <xf numFmtId="0" fontId="36" fillId="0" borderId="2" xfId="0" applyFont="1" applyBorder="1" applyAlignment="1">
      <alignment horizontal="left" vertical="top" wrapText="1"/>
    </xf>
    <xf numFmtId="0" fontId="36" fillId="0" borderId="13" xfId="0" applyFont="1" applyBorder="1" applyAlignment="1">
      <alignment vertical="center" wrapText="1"/>
    </xf>
    <xf numFmtId="0" fontId="36" fillId="0" borderId="17" xfId="0" applyFont="1" applyBorder="1" applyAlignment="1">
      <alignment horizontal="left" vertical="top" wrapText="1"/>
    </xf>
    <xf numFmtId="0" fontId="39" fillId="0" borderId="11" xfId="0" applyFont="1" applyBorder="1" applyAlignment="1">
      <alignment vertical="top" wrapText="1"/>
    </xf>
    <xf numFmtId="0" fontId="39" fillId="0" borderId="13" xfId="0" applyFont="1" applyBorder="1" applyAlignment="1">
      <alignment vertical="top" wrapText="1"/>
    </xf>
    <xf numFmtId="0" fontId="39" fillId="0" borderId="18" xfId="0" applyFont="1" applyBorder="1" applyAlignment="1">
      <alignment vertical="top" wrapText="1"/>
    </xf>
    <xf numFmtId="0" fontId="42" fillId="0" borderId="10" xfId="0" applyFont="1" applyBorder="1" applyAlignment="1">
      <alignment horizontal="left" vertical="top" wrapText="1"/>
    </xf>
    <xf numFmtId="0" fontId="42" fillId="0" borderId="2" xfId="0" applyFont="1" applyBorder="1" applyAlignment="1">
      <alignment horizontal="left" vertical="top" wrapText="1"/>
    </xf>
    <xf numFmtId="0" fontId="42" fillId="0" borderId="17" xfId="0" applyFont="1" applyBorder="1" applyAlignment="1">
      <alignment horizontal="left" wrapText="1"/>
    </xf>
    <xf numFmtId="0" fontId="41" fillId="0" borderId="2" xfId="0" applyFont="1" applyBorder="1" applyAlignment="1" applyProtection="1">
      <alignment horizontal="justify" vertical="center" wrapText="1"/>
      <protection locked="0"/>
    </xf>
    <xf numFmtId="0" fontId="41" fillId="0" borderId="0" xfId="0" applyFont="1" applyAlignment="1" applyProtection="1">
      <alignment horizontal="justify" vertical="center" wrapText="1"/>
      <protection locked="0"/>
    </xf>
    <xf numFmtId="0" fontId="41" fillId="0" borderId="10" xfId="0" applyFont="1" applyBorder="1" applyAlignment="1">
      <alignment horizontal="left" vertical="top" wrapText="1"/>
    </xf>
    <xf numFmtId="0" fontId="41" fillId="0" borderId="2" xfId="0" applyFont="1" applyBorder="1" applyAlignment="1">
      <alignment horizontal="left" vertical="top" wrapText="1"/>
    </xf>
    <xf numFmtId="0" fontId="40" fillId="6" borderId="0" xfId="0" applyFont="1" applyFill="1"/>
    <xf numFmtId="0" fontId="36" fillId="6" borderId="10" xfId="0" applyFont="1" applyFill="1" applyBorder="1" applyAlignment="1">
      <alignment horizontal="left" vertical="center" wrapText="1"/>
    </xf>
    <xf numFmtId="0" fontId="40" fillId="0" borderId="42" xfId="0" applyFont="1" applyBorder="1" applyAlignment="1">
      <alignment horizontal="center" vertical="center"/>
    </xf>
    <xf numFmtId="0" fontId="36" fillId="6" borderId="2" xfId="0" applyFont="1" applyFill="1" applyBorder="1" applyAlignment="1">
      <alignment horizontal="left" vertical="center" wrapText="1"/>
    </xf>
    <xf numFmtId="0" fontId="36" fillId="3" borderId="17" xfId="0" applyFont="1" applyFill="1" applyBorder="1" applyAlignment="1">
      <alignment vertical="center" wrapText="1"/>
    </xf>
    <xf numFmtId="0" fontId="36" fillId="3" borderId="10" xfId="0" applyFont="1" applyFill="1" applyBorder="1" applyAlignment="1">
      <alignment vertical="center" wrapText="1"/>
    </xf>
    <xf numFmtId="0" fontId="36" fillId="3" borderId="10" xfId="0" applyFont="1" applyFill="1" applyBorder="1" applyAlignment="1">
      <alignment horizontal="left" vertical="top" wrapText="1"/>
    </xf>
    <xf numFmtId="0" fontId="36" fillId="3" borderId="2" xfId="0" applyFont="1" applyFill="1" applyBorder="1" applyAlignment="1">
      <alignment horizontal="left" vertical="top" wrapText="1"/>
    </xf>
    <xf numFmtId="0" fontId="36" fillId="3" borderId="17" xfId="0" applyFont="1" applyFill="1" applyBorder="1" applyAlignment="1">
      <alignment horizontal="left" vertical="top" wrapText="1"/>
    </xf>
    <xf numFmtId="0" fontId="42" fillId="3" borderId="10" xfId="0" applyFont="1" applyFill="1" applyBorder="1" applyAlignment="1">
      <alignment vertical="top" wrapText="1"/>
    </xf>
    <xf numFmtId="0" fontId="42" fillId="3" borderId="2" xfId="0" applyFont="1" applyFill="1" applyBorder="1" applyAlignment="1">
      <alignment vertical="top" wrapText="1"/>
    </xf>
    <xf numFmtId="0" fontId="36" fillId="3" borderId="2" xfId="0" applyFont="1" applyFill="1" applyBorder="1" applyAlignment="1">
      <alignment vertical="top" wrapText="1"/>
    </xf>
    <xf numFmtId="0" fontId="36" fillId="3" borderId="17" xfId="0" applyFont="1" applyFill="1" applyBorder="1" applyAlignment="1">
      <alignment vertical="top" wrapText="1"/>
    </xf>
    <xf numFmtId="0" fontId="6" fillId="3" borderId="10" xfId="0" applyFont="1" applyFill="1" applyBorder="1" applyAlignment="1">
      <alignment vertical="center" wrapText="1"/>
    </xf>
    <xf numFmtId="0" fontId="6" fillId="3" borderId="2" xfId="0" applyFont="1" applyFill="1" applyBorder="1" applyAlignment="1">
      <alignment vertical="center" wrapText="1"/>
    </xf>
    <xf numFmtId="0" fontId="6" fillId="6" borderId="1" xfId="0" applyFont="1" applyFill="1" applyBorder="1" applyAlignment="1">
      <alignment horizontal="center" wrapText="1"/>
    </xf>
    <xf numFmtId="0" fontId="6" fillId="6" borderId="0" xfId="0" applyFont="1" applyFill="1" applyBorder="1" applyAlignment="1">
      <alignment horizontal="center" wrapText="1"/>
    </xf>
    <xf numFmtId="0" fontId="6" fillId="3" borderId="17" xfId="0" applyFont="1" applyFill="1" applyBorder="1" applyAlignment="1">
      <alignment vertical="center" wrapText="1"/>
    </xf>
    <xf numFmtId="0" fontId="6" fillId="0" borderId="54" xfId="0" applyFont="1" applyBorder="1" applyAlignment="1">
      <alignment horizontal="left" vertical="center" wrapText="1"/>
    </xf>
    <xf numFmtId="0" fontId="1" fillId="0" borderId="54" xfId="2" applyFont="1" applyBorder="1" applyAlignment="1" applyProtection="1">
      <alignment horizontal="left" vertical="center" wrapText="1"/>
      <protection hidden="1"/>
    </xf>
    <xf numFmtId="0" fontId="0" fillId="0" borderId="54" xfId="0" applyBorder="1" applyAlignment="1">
      <alignment horizontal="center" vertical="center"/>
    </xf>
    <xf numFmtId="0" fontId="19" fillId="6" borderId="54" xfId="0" applyFont="1" applyFill="1" applyBorder="1" applyAlignment="1">
      <alignment horizontal="center" vertical="center" wrapText="1"/>
    </xf>
    <xf numFmtId="0" fontId="6" fillId="6" borderId="2" xfId="0" applyFont="1" applyFill="1" applyBorder="1" applyAlignment="1">
      <alignment horizontal="center" vertical="center"/>
    </xf>
    <xf numFmtId="14" fontId="6" fillId="6" borderId="2" xfId="0" applyNumberFormat="1" applyFont="1" applyFill="1" applyBorder="1" applyAlignment="1">
      <alignment horizontal="left" vertical="center"/>
    </xf>
    <xf numFmtId="0" fontId="6" fillId="6" borderId="2" xfId="0" applyFont="1" applyFill="1" applyBorder="1" applyAlignment="1">
      <alignment vertical="center"/>
    </xf>
    <xf numFmtId="0" fontId="0" fillId="6" borderId="2" xfId="0" applyFill="1" applyBorder="1" applyAlignment="1">
      <alignment vertical="center"/>
    </xf>
    <xf numFmtId="0" fontId="6" fillId="6" borderId="2" xfId="0" applyFont="1" applyFill="1" applyBorder="1" applyAlignment="1">
      <alignment horizontal="left"/>
    </xf>
    <xf numFmtId="0" fontId="0" fillId="6" borderId="2" xfId="0" applyFill="1" applyBorder="1" applyAlignment="1">
      <alignment horizontal="left" vertical="top"/>
    </xf>
    <xf numFmtId="14" fontId="1" fillId="0" borderId="53" xfId="2" applyNumberFormat="1" applyFont="1" applyBorder="1" applyAlignment="1" applyProtection="1">
      <alignment horizontal="center" vertical="center" wrapText="1"/>
      <protection hidden="1"/>
    </xf>
    <xf numFmtId="14" fontId="1" fillId="0" borderId="54" xfId="2" applyNumberFormat="1" applyFont="1" applyBorder="1" applyAlignment="1" applyProtection="1">
      <alignment horizontal="center" vertical="center" wrapText="1"/>
      <protection hidden="1"/>
    </xf>
    <xf numFmtId="0" fontId="5" fillId="0" borderId="54" xfId="1" applyFont="1" applyBorder="1" applyAlignment="1">
      <alignment horizontal="left" vertical="center" wrapText="1"/>
    </xf>
    <xf numFmtId="0" fontId="5" fillId="0" borderId="58" xfId="1" applyFont="1" applyBorder="1" applyAlignment="1">
      <alignment horizontal="left" vertical="center" wrapText="1"/>
    </xf>
    <xf numFmtId="0" fontId="5" fillId="0" borderId="53" xfId="1" applyFont="1" applyBorder="1" applyAlignment="1">
      <alignment horizontal="left" vertical="center" wrapText="1"/>
    </xf>
    <xf numFmtId="0" fontId="6" fillId="6" borderId="57" xfId="0" applyFont="1" applyFill="1" applyBorder="1" applyAlignment="1">
      <alignment vertical="center"/>
    </xf>
    <xf numFmtId="0" fontId="36" fillId="6" borderId="54" xfId="0" applyFont="1" applyFill="1" applyBorder="1" applyAlignment="1">
      <alignment horizontal="left" vertical="center" wrapText="1"/>
    </xf>
    <xf numFmtId="14" fontId="6" fillId="6" borderId="10" xfId="0" applyNumberFormat="1" applyFont="1" applyFill="1" applyBorder="1" applyAlignment="1">
      <alignment horizontal="left" vertical="center"/>
    </xf>
    <xf numFmtId="0" fontId="6" fillId="6" borderId="10" xfId="0" applyFont="1" applyFill="1" applyBorder="1" applyAlignment="1">
      <alignment vertical="center"/>
    </xf>
    <xf numFmtId="0" fontId="0" fillId="6" borderId="10" xfId="0" applyFill="1" applyBorder="1" applyAlignment="1">
      <alignment vertical="center"/>
    </xf>
    <xf numFmtId="14" fontId="6" fillId="6" borderId="17" xfId="0" applyNumberFormat="1" applyFont="1" applyFill="1" applyBorder="1" applyAlignment="1">
      <alignment horizontal="left" vertical="center"/>
    </xf>
    <xf numFmtId="0" fontId="6" fillId="6" borderId="17" xfId="0" applyFont="1" applyFill="1" applyBorder="1" applyAlignment="1">
      <alignment vertical="center"/>
    </xf>
    <xf numFmtId="0" fontId="0" fillId="6" borderId="17" xfId="0" applyFill="1" applyBorder="1" applyAlignment="1">
      <alignment vertical="center"/>
    </xf>
    <xf numFmtId="0" fontId="6" fillId="6" borderId="17" xfId="0" applyFont="1" applyFill="1" applyBorder="1" applyAlignment="1">
      <alignment horizontal="left"/>
    </xf>
    <xf numFmtId="0" fontId="0" fillId="6" borderId="17" xfId="0" applyFill="1" applyBorder="1" applyAlignment="1">
      <alignment horizontal="left" vertical="top"/>
    </xf>
    <xf numFmtId="0" fontId="6" fillId="3" borderId="54" xfId="0" applyFont="1" applyFill="1" applyBorder="1" applyAlignment="1">
      <alignment vertical="center" wrapText="1"/>
    </xf>
    <xf numFmtId="14" fontId="6" fillId="6" borderId="54" xfId="0" applyNumberFormat="1" applyFont="1" applyFill="1" applyBorder="1" applyAlignment="1">
      <alignment horizontal="left" vertical="center"/>
    </xf>
    <xf numFmtId="0" fontId="6" fillId="6" borderId="54" xfId="0" applyFont="1" applyFill="1" applyBorder="1" applyAlignment="1">
      <alignment vertical="center"/>
    </xf>
    <xf numFmtId="0" fontId="0" fillId="6" borderId="54" xfId="0" applyFill="1" applyBorder="1" applyAlignment="1">
      <alignment vertical="center"/>
    </xf>
    <xf numFmtId="0" fontId="6" fillId="6" borderId="10"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54" xfId="0" applyFont="1" applyFill="1" applyBorder="1" applyAlignment="1">
      <alignment horizontal="left"/>
    </xf>
    <xf numFmtId="0" fontId="0" fillId="6" borderId="54" xfId="0" applyFill="1" applyBorder="1" applyAlignment="1">
      <alignment horizontal="left" vertical="top"/>
    </xf>
    <xf numFmtId="0" fontId="1" fillId="3" borderId="2" xfId="0" applyFont="1" applyFill="1" applyBorder="1" applyAlignment="1">
      <alignment vertical="center" wrapText="1"/>
    </xf>
    <xf numFmtId="0" fontId="6" fillId="6" borderId="54" xfId="0" applyFont="1" applyFill="1" applyBorder="1" applyAlignment="1">
      <alignment horizontal="center" vertical="center"/>
    </xf>
    <xf numFmtId="14" fontId="6" fillId="6" borderId="2" xfId="0" applyNumberFormat="1" applyFont="1" applyFill="1" applyBorder="1" applyAlignment="1">
      <alignment horizontal="left" vertical="center"/>
    </xf>
    <xf numFmtId="14" fontId="6" fillId="6" borderId="10" xfId="0" applyNumberFormat="1" applyFont="1" applyFill="1" applyBorder="1" applyAlignment="1">
      <alignment vertical="center"/>
    </xf>
    <xf numFmtId="14" fontId="6" fillId="6" borderId="2" xfId="0" applyNumberFormat="1" applyFont="1" applyFill="1" applyBorder="1" applyAlignment="1">
      <alignment vertical="center"/>
    </xf>
    <xf numFmtId="14" fontId="6" fillId="6" borderId="54" xfId="0" applyNumberFormat="1" applyFont="1" applyFill="1" applyBorder="1" applyAlignment="1">
      <alignment vertical="center"/>
    </xf>
    <xf numFmtId="0" fontId="6" fillId="6" borderId="10" xfId="0" applyFont="1" applyFill="1" applyBorder="1" applyAlignment="1">
      <alignment vertical="center" wrapText="1"/>
    </xf>
    <xf numFmtId="0" fontId="6" fillId="6" borderId="2" xfId="0" applyFont="1" applyFill="1" applyBorder="1" applyAlignment="1">
      <alignment vertical="center" wrapText="1"/>
    </xf>
    <xf numFmtId="0" fontId="6" fillId="6" borderId="54" xfId="0" applyFont="1" applyFill="1" applyBorder="1" applyAlignment="1">
      <alignment vertical="center" wrapText="1"/>
    </xf>
    <xf numFmtId="0" fontId="6" fillId="6" borderId="6" xfId="0" applyFont="1" applyFill="1" applyBorder="1" applyAlignment="1">
      <alignment vertical="center" wrapText="1"/>
    </xf>
    <xf numFmtId="0" fontId="6" fillId="3" borderId="33" xfId="0" applyFont="1" applyFill="1" applyBorder="1" applyAlignment="1">
      <alignment horizontal="left" vertical="center" wrapText="1"/>
    </xf>
    <xf numFmtId="0" fontId="6" fillId="3" borderId="5" xfId="0" applyFont="1" applyFill="1" applyBorder="1" applyAlignment="1">
      <alignment horizontal="left" vertical="center" wrapText="1"/>
    </xf>
    <xf numFmtId="0" fontId="5" fillId="5" borderId="42" xfId="1" applyFont="1" applyFill="1" applyBorder="1" applyAlignment="1">
      <alignment horizontal="center" vertical="center" wrapText="1"/>
    </xf>
    <xf numFmtId="0" fontId="5" fillId="5" borderId="20" xfId="1" applyFont="1" applyFill="1" applyBorder="1" applyAlignment="1">
      <alignment horizontal="center" vertical="center" wrapText="1"/>
    </xf>
    <xf numFmtId="0" fontId="5" fillId="5" borderId="43" xfId="1"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37" fillId="6" borderId="33" xfId="0" applyFont="1" applyFill="1" applyBorder="1" applyAlignment="1">
      <alignment horizontal="center" vertical="center"/>
    </xf>
    <xf numFmtId="0" fontId="37" fillId="6" borderId="5" xfId="0" applyFont="1" applyFill="1" applyBorder="1" applyAlignment="1">
      <alignment horizontal="center" vertical="center"/>
    </xf>
    <xf numFmtId="0" fontId="37" fillId="6" borderId="40" xfId="0" applyFont="1" applyFill="1" applyBorder="1" applyAlignment="1">
      <alignment horizontal="center" vertical="center"/>
    </xf>
    <xf numFmtId="0" fontId="36" fillId="6" borderId="10" xfId="0" applyFont="1" applyFill="1" applyBorder="1" applyAlignment="1">
      <alignment horizontal="center" vertical="center" wrapText="1"/>
    </xf>
    <xf numFmtId="0" fontId="36" fillId="6" borderId="2" xfId="0" applyFont="1" applyFill="1" applyBorder="1" applyAlignment="1">
      <alignment horizontal="center" vertical="center" wrapText="1"/>
    </xf>
    <xf numFmtId="0" fontId="36" fillId="6" borderId="17" xfId="0" applyFont="1" applyFill="1" applyBorder="1" applyAlignment="1">
      <alignment horizontal="center" vertical="center" wrapText="1"/>
    </xf>
    <xf numFmtId="0" fontId="13" fillId="0" borderId="35" xfId="2" applyFont="1" applyBorder="1" applyAlignment="1" applyProtection="1">
      <alignment horizontal="center" vertical="center" wrapText="1"/>
      <protection hidden="1"/>
    </xf>
    <xf numFmtId="0" fontId="13" fillId="0" borderId="19" xfId="2" applyFont="1" applyBorder="1" applyAlignment="1" applyProtection="1">
      <alignment horizontal="center" vertical="center" wrapText="1"/>
      <protection hidden="1"/>
    </xf>
    <xf numFmtId="0" fontId="13" fillId="0" borderId="41" xfId="2" applyFont="1" applyBorder="1" applyAlignment="1" applyProtection="1">
      <alignment horizontal="center" vertical="center" wrapText="1"/>
      <protection hidden="1"/>
    </xf>
    <xf numFmtId="0" fontId="13" fillId="0" borderId="33" xfId="2" applyFont="1" applyBorder="1" applyAlignment="1" applyProtection="1">
      <alignment horizontal="center" vertical="center" wrapText="1"/>
      <protection hidden="1"/>
    </xf>
    <xf numFmtId="0" fontId="13" fillId="0" borderId="5" xfId="2" applyFont="1" applyBorder="1" applyAlignment="1" applyProtection="1">
      <alignment horizontal="center" vertical="center" wrapText="1"/>
      <protection hidden="1"/>
    </xf>
    <xf numFmtId="0" fontId="13" fillId="0" borderId="40" xfId="2" applyFont="1" applyBorder="1" applyAlignment="1" applyProtection="1">
      <alignment horizontal="center" vertical="center" wrapText="1"/>
      <protection hidden="1"/>
    </xf>
    <xf numFmtId="0" fontId="14" fillId="0" borderId="33" xfId="0" applyFont="1" applyBorder="1" applyAlignment="1">
      <alignment horizontal="center" vertical="center"/>
    </xf>
    <xf numFmtId="0" fontId="14" fillId="0" borderId="5" xfId="0" applyFont="1" applyBorder="1" applyAlignment="1">
      <alignment horizontal="center" vertical="center"/>
    </xf>
    <xf numFmtId="0" fontId="14" fillId="0" borderId="40" xfId="0" applyFont="1" applyBorder="1" applyAlignment="1">
      <alignment horizontal="center" vertical="center"/>
    </xf>
    <xf numFmtId="0" fontId="0" fillId="0" borderId="33" xfId="0" applyBorder="1" applyAlignment="1">
      <alignment horizontal="center" vertical="center"/>
    </xf>
    <xf numFmtId="0" fontId="0" fillId="0" borderId="5" xfId="0" applyBorder="1" applyAlignment="1">
      <alignment horizontal="center" vertical="center"/>
    </xf>
    <xf numFmtId="0" fontId="0" fillId="0" borderId="40" xfId="0" applyBorder="1" applyAlignment="1">
      <alignment horizontal="center" vertical="center"/>
    </xf>
    <xf numFmtId="0" fontId="35" fillId="3" borderId="35" xfId="0" applyFont="1" applyFill="1" applyBorder="1" applyAlignment="1">
      <alignment horizontal="center" vertical="center" wrapText="1"/>
    </xf>
    <xf numFmtId="0" fontId="35" fillId="3" borderId="19" xfId="0" applyFont="1" applyFill="1" applyBorder="1" applyAlignment="1">
      <alignment horizontal="center" vertical="center" wrapText="1"/>
    </xf>
    <xf numFmtId="0" fontId="35" fillId="3" borderId="41" xfId="0" applyFont="1" applyFill="1" applyBorder="1" applyAlignment="1">
      <alignment horizontal="center" vertical="center" wrapText="1"/>
    </xf>
    <xf numFmtId="0" fontId="42" fillId="6" borderId="10" xfId="0" applyFont="1" applyFill="1" applyBorder="1" applyAlignment="1">
      <alignment horizontal="center" vertical="center" wrapText="1"/>
    </xf>
    <xf numFmtId="0" fontId="42" fillId="6" borderId="2" xfId="0" applyFont="1" applyFill="1" applyBorder="1" applyAlignment="1">
      <alignment horizontal="center" vertical="center" wrapText="1"/>
    </xf>
    <xf numFmtId="0" fontId="42" fillId="6" borderId="17" xfId="0" applyFont="1" applyFill="1" applyBorder="1" applyAlignment="1">
      <alignment horizontal="center" vertical="center" wrapText="1"/>
    </xf>
    <xf numFmtId="0" fontId="5" fillId="5" borderId="34" xfId="1" applyFont="1" applyFill="1" applyBorder="1" applyAlignment="1">
      <alignment horizontal="center" vertical="center" wrapText="1"/>
    </xf>
    <xf numFmtId="0" fontId="5" fillId="5" borderId="38" xfId="1" applyFont="1" applyFill="1" applyBorder="1" applyAlignment="1">
      <alignment horizontal="center" vertical="center" wrapText="1"/>
    </xf>
    <xf numFmtId="0" fontId="5" fillId="5" borderId="44" xfId="1" applyFont="1" applyFill="1" applyBorder="1" applyAlignment="1">
      <alignment horizontal="center" vertical="center" wrapText="1"/>
    </xf>
    <xf numFmtId="0" fontId="13" fillId="0" borderId="32" xfId="2" applyFont="1" applyBorder="1" applyAlignment="1" applyProtection="1">
      <alignment horizontal="center" vertical="center" wrapText="1"/>
      <protection hidden="1"/>
    </xf>
    <xf numFmtId="0" fontId="13" fillId="0" borderId="51" xfId="2" applyFont="1" applyBorder="1" applyAlignment="1" applyProtection="1">
      <alignment horizontal="center" vertical="center" wrapText="1"/>
      <protection hidden="1"/>
    </xf>
    <xf numFmtId="0" fontId="13" fillId="0" borderId="52" xfId="2" applyFont="1" applyBorder="1" applyAlignment="1" applyProtection="1">
      <alignment horizontal="center" vertical="center" wrapText="1"/>
      <protection hidden="1"/>
    </xf>
    <xf numFmtId="0" fontId="41" fillId="6" borderId="10" xfId="0" applyFont="1" applyFill="1" applyBorder="1" applyAlignment="1">
      <alignment horizontal="center" vertical="center" wrapText="1"/>
    </xf>
    <xf numFmtId="0" fontId="41" fillId="6" borderId="2" xfId="0" applyFont="1" applyFill="1" applyBorder="1" applyAlignment="1">
      <alignment horizontal="center" vertical="center" wrapText="1"/>
    </xf>
    <xf numFmtId="0" fontId="41" fillId="6" borderId="17" xfId="0" applyFont="1" applyFill="1" applyBorder="1" applyAlignment="1">
      <alignment horizontal="center" vertical="center" wrapText="1"/>
    </xf>
    <xf numFmtId="0" fontId="18" fillId="7" borderId="42" xfId="0" applyFont="1" applyFill="1" applyBorder="1" applyAlignment="1">
      <alignment horizontal="center" vertical="center" wrapText="1"/>
    </xf>
    <xf numFmtId="0" fontId="18" fillId="7" borderId="43" xfId="0" applyFont="1" applyFill="1" applyBorder="1" applyAlignment="1">
      <alignment horizontal="center" vertical="center" wrapText="1"/>
    </xf>
    <xf numFmtId="0" fontId="17" fillId="5" borderId="35" xfId="0" applyFont="1" applyFill="1" applyBorder="1" applyAlignment="1">
      <alignment horizontal="center" vertical="center"/>
    </xf>
    <xf numFmtId="0" fontId="17" fillId="5" borderId="32" xfId="0" applyFont="1" applyFill="1" applyBorder="1" applyAlignment="1">
      <alignment horizontal="center" vertical="center"/>
    </xf>
    <xf numFmtId="0" fontId="17" fillId="5" borderId="33" xfId="0" applyFont="1" applyFill="1" applyBorder="1" applyAlignment="1">
      <alignment horizontal="center" vertical="center"/>
    </xf>
    <xf numFmtId="0" fontId="17" fillId="5" borderId="34" xfId="0" applyFont="1" applyFill="1" applyBorder="1" applyAlignment="1">
      <alignment horizontal="center" vertical="center"/>
    </xf>
    <xf numFmtId="0" fontId="17" fillId="5" borderId="42" xfId="0" applyFont="1" applyFill="1" applyBorder="1" applyAlignment="1">
      <alignment horizontal="center" vertical="center"/>
    </xf>
    <xf numFmtId="0" fontId="9" fillId="10" borderId="9" xfId="0" applyFont="1" applyFill="1" applyBorder="1" applyAlignment="1">
      <alignment horizontal="center" vertical="center" wrapText="1"/>
    </xf>
    <xf numFmtId="0" fontId="9" fillId="10" borderId="12" xfId="0" applyFont="1" applyFill="1" applyBorder="1" applyAlignment="1">
      <alignment horizontal="center" vertical="center" wrapText="1"/>
    </xf>
    <xf numFmtId="0" fontId="9" fillId="10" borderId="16" xfId="0" applyFont="1" applyFill="1" applyBorder="1" applyAlignment="1">
      <alignment horizontal="center" vertical="center" wrapText="1"/>
    </xf>
    <xf numFmtId="0" fontId="9" fillId="7" borderId="33" xfId="0" applyFont="1" applyFill="1" applyBorder="1" applyAlignment="1">
      <alignment horizontal="center" vertical="center" wrapText="1"/>
    </xf>
    <xf numFmtId="0" fontId="9" fillId="7" borderId="40" xfId="0" applyFont="1" applyFill="1" applyBorder="1" applyAlignment="1">
      <alignment horizontal="center" vertical="center" wrapText="1"/>
    </xf>
    <xf numFmtId="0" fontId="9" fillId="10" borderId="34" xfId="0" applyFont="1" applyFill="1" applyBorder="1" applyAlignment="1">
      <alignment horizontal="center" vertical="center" wrapText="1"/>
    </xf>
    <xf numFmtId="0" fontId="9" fillId="10" borderId="32" xfId="0" applyFont="1" applyFill="1" applyBorder="1" applyAlignment="1">
      <alignment horizontal="center" vertical="center" wrapText="1"/>
    </xf>
    <xf numFmtId="0" fontId="9" fillId="10" borderId="38" xfId="0" applyFont="1" applyFill="1" applyBorder="1" applyAlignment="1">
      <alignment horizontal="center" vertical="center" wrapText="1"/>
    </xf>
    <xf numFmtId="0" fontId="9" fillId="10" borderId="51" xfId="0" applyFont="1" applyFill="1" applyBorder="1" applyAlignment="1">
      <alignment horizontal="center" vertical="center" wrapText="1"/>
    </xf>
    <xf numFmtId="0" fontId="9" fillId="10" borderId="44" xfId="0" applyFont="1" applyFill="1" applyBorder="1" applyAlignment="1">
      <alignment horizontal="center" vertical="center" wrapText="1"/>
    </xf>
    <xf numFmtId="0" fontId="9" fillId="10" borderId="52" xfId="0" applyFont="1" applyFill="1" applyBorder="1" applyAlignment="1">
      <alignment horizontal="center" vertical="center" wrapText="1"/>
    </xf>
    <xf numFmtId="0" fontId="9" fillId="10" borderId="36" xfId="0" applyFont="1" applyFill="1" applyBorder="1" applyAlignment="1">
      <alignment horizontal="center" vertical="center" wrapText="1"/>
    </xf>
    <xf numFmtId="0" fontId="9" fillId="10" borderId="50" xfId="0" applyFont="1" applyFill="1" applyBorder="1" applyAlignment="1">
      <alignment horizontal="center" vertical="center" wrapText="1"/>
    </xf>
    <xf numFmtId="0" fontId="9" fillId="10" borderId="55" xfId="0" applyFont="1" applyFill="1" applyBorder="1" applyAlignment="1">
      <alignment horizontal="center" vertical="center" wrapText="1"/>
    </xf>
    <xf numFmtId="0" fontId="8" fillId="15" borderId="27" xfId="0" applyFont="1" applyFill="1" applyBorder="1" applyAlignment="1">
      <alignment horizontal="center" vertical="center"/>
    </xf>
    <xf numFmtId="0" fontId="8" fillId="15" borderId="28" xfId="0" applyFont="1" applyFill="1" applyBorder="1" applyAlignment="1">
      <alignment horizontal="center" vertical="center"/>
    </xf>
    <xf numFmtId="0" fontId="10" fillId="10" borderId="45"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10" borderId="36" xfId="0" applyFont="1" applyFill="1" applyBorder="1" applyAlignment="1">
      <alignment horizontal="center" vertical="center" wrapText="1"/>
    </xf>
    <xf numFmtId="0" fontId="9" fillId="10" borderId="45" xfId="0" applyFont="1" applyFill="1" applyBorder="1" applyAlignment="1">
      <alignment horizontal="center" vertical="center" wrapText="1"/>
    </xf>
    <xf numFmtId="0" fontId="9" fillId="10" borderId="24" xfId="0" applyFont="1" applyFill="1" applyBorder="1" applyAlignment="1">
      <alignment horizontal="center" vertical="center" wrapText="1"/>
    </xf>
    <xf numFmtId="0" fontId="27" fillId="9" borderId="26" xfId="0" applyFont="1" applyFill="1" applyBorder="1" applyAlignment="1">
      <alignment horizontal="center" vertical="center"/>
    </xf>
    <xf numFmtId="0" fontId="27" fillId="9" borderId="27" xfId="0" applyFont="1" applyFill="1" applyBorder="1" applyAlignment="1">
      <alignment horizontal="center" vertical="center"/>
    </xf>
    <xf numFmtId="0" fontId="27" fillId="9" borderId="28" xfId="0" applyFont="1" applyFill="1" applyBorder="1" applyAlignment="1">
      <alignment horizontal="center" vertical="center"/>
    </xf>
    <xf numFmtId="0" fontId="9" fillId="10" borderId="1" xfId="0" applyFont="1" applyFill="1" applyBorder="1" applyAlignment="1">
      <alignment horizontal="center" vertical="center" wrapText="1"/>
    </xf>
    <xf numFmtId="0" fontId="9" fillId="10" borderId="23" xfId="0" applyFont="1" applyFill="1" applyBorder="1" applyAlignment="1">
      <alignment horizontal="center" vertical="center" wrapText="1"/>
    </xf>
    <xf numFmtId="0" fontId="9" fillId="10" borderId="0"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9" fillId="9" borderId="10" xfId="0" applyFont="1" applyFill="1" applyBorder="1" applyAlignment="1">
      <alignment horizontal="center" vertical="center" wrapText="1"/>
    </xf>
    <xf numFmtId="0" fontId="9" fillId="9" borderId="8" xfId="0" applyFont="1" applyFill="1" applyBorder="1" applyAlignment="1">
      <alignment horizontal="center" vertical="center" wrapText="1"/>
    </xf>
    <xf numFmtId="0" fontId="9" fillId="10" borderId="26" xfId="0" applyFont="1" applyFill="1" applyBorder="1" applyAlignment="1">
      <alignment horizontal="center" vertical="center" wrapText="1"/>
    </xf>
    <xf numFmtId="0" fontId="9" fillId="10" borderId="27" xfId="0" applyFont="1" applyFill="1" applyBorder="1" applyAlignment="1">
      <alignment horizontal="center" vertical="center" wrapText="1"/>
    </xf>
    <xf numFmtId="0" fontId="9" fillId="7" borderId="26" xfId="0" applyFont="1" applyFill="1" applyBorder="1" applyAlignment="1">
      <alignment horizontal="center" vertical="center" wrapText="1"/>
    </xf>
    <xf numFmtId="0" fontId="9" fillId="7" borderId="27" xfId="0" applyFont="1" applyFill="1" applyBorder="1" applyAlignment="1">
      <alignment horizontal="center" vertical="center" wrapText="1"/>
    </xf>
    <xf numFmtId="0" fontId="9" fillId="7" borderId="28" xfId="0" applyFont="1" applyFill="1" applyBorder="1" applyAlignment="1">
      <alignment horizontal="center" vertical="center" wrapText="1"/>
    </xf>
    <xf numFmtId="0" fontId="10" fillId="10" borderId="48" xfId="0" applyFont="1" applyFill="1" applyBorder="1" applyAlignment="1">
      <alignment horizontal="center" vertical="center" wrapText="1"/>
    </xf>
    <xf numFmtId="0" fontId="10" fillId="10" borderId="49" xfId="0" applyFont="1" applyFill="1" applyBorder="1" applyAlignment="1">
      <alignment horizontal="center" vertical="center" wrapText="1"/>
    </xf>
    <xf numFmtId="0" fontId="10" fillId="10" borderId="39" xfId="0" applyFont="1" applyFill="1" applyBorder="1" applyAlignment="1">
      <alignment horizontal="center" vertical="center" wrapText="1"/>
    </xf>
    <xf numFmtId="0" fontId="9" fillId="9" borderId="12"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13" xfId="0" applyFont="1" applyFill="1" applyBorder="1" applyAlignment="1">
      <alignment horizontal="center" vertical="center" wrapText="1"/>
    </xf>
    <xf numFmtId="0" fontId="8" fillId="15" borderId="26" xfId="0" applyFont="1" applyFill="1" applyBorder="1" applyAlignment="1">
      <alignment horizontal="center" vertical="center"/>
    </xf>
    <xf numFmtId="0" fontId="9" fillId="10" borderId="10" xfId="0" applyFont="1" applyFill="1" applyBorder="1" applyAlignment="1">
      <alignment horizontal="center" vertical="center"/>
    </xf>
    <xf numFmtId="0" fontId="9" fillId="10" borderId="2" xfId="0" applyFont="1" applyFill="1" applyBorder="1" applyAlignment="1">
      <alignment horizontal="center" vertical="center"/>
    </xf>
    <xf numFmtId="0" fontId="36" fillId="6" borderId="6" xfId="0" applyFont="1" applyFill="1" applyBorder="1" applyAlignment="1">
      <alignment horizontal="center" vertical="center" wrapText="1"/>
    </xf>
    <xf numFmtId="0" fontId="22" fillId="18" borderId="26" xfId="0" applyFont="1" applyFill="1" applyBorder="1" applyAlignment="1">
      <alignment horizontal="center" vertical="center"/>
    </xf>
    <xf numFmtId="0" fontId="22" fillId="18" borderId="27" xfId="0" applyFont="1" applyFill="1" applyBorder="1" applyAlignment="1">
      <alignment horizontal="center" vertical="center"/>
    </xf>
    <xf numFmtId="0" fontId="22" fillId="18" borderId="28" xfId="0" applyFont="1" applyFill="1" applyBorder="1" applyAlignment="1">
      <alignment horizontal="center" vertical="center"/>
    </xf>
    <xf numFmtId="0" fontId="22" fillId="18" borderId="26" xfId="0" applyFont="1" applyFill="1" applyBorder="1" applyAlignment="1">
      <alignment horizontal="center"/>
    </xf>
    <xf numFmtId="0" fontId="22" fillId="18" borderId="27" xfId="0" applyFont="1" applyFill="1" applyBorder="1" applyAlignment="1">
      <alignment horizontal="center"/>
    </xf>
    <xf numFmtId="0" fontId="22" fillId="18" borderId="28" xfId="0" applyFont="1" applyFill="1" applyBorder="1" applyAlignment="1">
      <alignment horizontal="center"/>
    </xf>
    <xf numFmtId="0" fontId="29" fillId="16" borderId="26" xfId="0" applyFont="1" applyFill="1" applyBorder="1" applyAlignment="1">
      <alignment horizontal="center"/>
    </xf>
    <xf numFmtId="0" fontId="29" fillId="16" borderId="27" xfId="0" applyFont="1" applyFill="1" applyBorder="1" applyAlignment="1">
      <alignment horizontal="center"/>
    </xf>
    <xf numFmtId="0" fontId="29" fillId="16" borderId="28" xfId="0" applyFont="1" applyFill="1" applyBorder="1" applyAlignment="1">
      <alignment horizontal="center"/>
    </xf>
    <xf numFmtId="0" fontId="29" fillId="17" borderId="26" xfId="0" applyFont="1" applyFill="1" applyBorder="1" applyAlignment="1">
      <alignment horizontal="center"/>
    </xf>
    <xf numFmtId="0" fontId="29" fillId="17" borderId="27" xfId="0" applyFont="1" applyFill="1" applyBorder="1" applyAlignment="1">
      <alignment horizontal="center"/>
    </xf>
    <xf numFmtId="0" fontId="29" fillId="17" borderId="28" xfId="0" applyFont="1" applyFill="1" applyBorder="1" applyAlignment="1">
      <alignment horizontal="center"/>
    </xf>
    <xf numFmtId="0" fontId="3" fillId="3" borderId="45" xfId="0" applyFont="1" applyFill="1" applyBorder="1" applyAlignment="1">
      <alignment horizontal="center" vertical="center" textRotation="90"/>
    </xf>
    <xf numFmtId="0" fontId="3" fillId="3" borderId="23" xfId="0" applyFont="1" applyFill="1" applyBorder="1" applyAlignment="1">
      <alignment horizontal="center" vertical="center" textRotation="90"/>
    </xf>
    <xf numFmtId="0" fontId="3" fillId="3" borderId="24" xfId="0" applyFont="1" applyFill="1" applyBorder="1" applyAlignment="1">
      <alignment horizontal="center" vertical="center" textRotation="90"/>
    </xf>
    <xf numFmtId="0" fontId="3" fillId="3" borderId="24" xfId="0" applyFont="1" applyFill="1" applyBorder="1" applyAlignment="1">
      <alignment horizontal="center"/>
    </xf>
    <xf numFmtId="0" fontId="3" fillId="3" borderId="25" xfId="0" applyFont="1" applyFill="1" applyBorder="1" applyAlignment="1">
      <alignment horizontal="center"/>
    </xf>
    <xf numFmtId="0" fontId="3" fillId="3" borderId="55" xfId="0" applyFont="1" applyFill="1" applyBorder="1" applyAlignment="1">
      <alignment horizontal="center"/>
    </xf>
    <xf numFmtId="0" fontId="14" fillId="0" borderId="10" xfId="0" applyFont="1" applyBorder="1" applyAlignment="1">
      <alignment horizontal="center" vertical="center"/>
    </xf>
    <xf numFmtId="0" fontId="14" fillId="0" borderId="2" xfId="0" applyFont="1" applyBorder="1" applyAlignment="1">
      <alignment horizontal="center" vertical="center"/>
    </xf>
    <xf numFmtId="0" fontId="14" fillId="0" borderId="54" xfId="0" applyFont="1" applyBorder="1" applyAlignment="1">
      <alignment horizontal="center" vertical="center"/>
    </xf>
    <xf numFmtId="0" fontId="14" fillId="0" borderId="17" xfId="0" applyFont="1" applyBorder="1" applyAlignment="1">
      <alignment horizontal="center" vertical="center"/>
    </xf>
    <xf numFmtId="0" fontId="13" fillId="0" borderId="10" xfId="2" applyFont="1" applyBorder="1" applyAlignment="1" applyProtection="1">
      <alignment horizontal="center" vertical="center" wrapText="1"/>
      <protection hidden="1"/>
    </xf>
    <xf numFmtId="0" fontId="13" fillId="0" borderId="2" xfId="2" applyFont="1" applyBorder="1" applyAlignment="1" applyProtection="1">
      <alignment horizontal="center" vertical="center" wrapText="1"/>
      <protection hidden="1"/>
    </xf>
    <xf numFmtId="0" fontId="13" fillId="0" borderId="54" xfId="2" applyFont="1" applyBorder="1" applyAlignment="1" applyProtection="1">
      <alignment horizontal="center" vertical="center" wrapText="1"/>
      <protection hidden="1"/>
    </xf>
    <xf numFmtId="0" fontId="13" fillId="0" borderId="17" xfId="2" applyFont="1" applyBorder="1" applyAlignment="1" applyProtection="1">
      <alignment horizontal="center" vertical="center" wrapText="1"/>
      <protection hidden="1"/>
    </xf>
    <xf numFmtId="0" fontId="5" fillId="5" borderId="10" xfId="1" applyFont="1" applyFill="1" applyBorder="1" applyAlignment="1">
      <alignment horizontal="center" vertical="center" wrapText="1"/>
    </xf>
    <xf numFmtId="0" fontId="5" fillId="5" borderId="2" xfId="1" applyFont="1" applyFill="1" applyBorder="1" applyAlignment="1">
      <alignment horizontal="center" vertical="center" wrapText="1"/>
    </xf>
    <xf numFmtId="0" fontId="5" fillId="5" borderId="54" xfId="1" applyFont="1" applyFill="1" applyBorder="1" applyAlignment="1">
      <alignment horizontal="center" vertical="center" wrapText="1"/>
    </xf>
    <xf numFmtId="0" fontId="5" fillId="5" borderId="17" xfId="1" applyFont="1" applyFill="1" applyBorder="1" applyAlignment="1">
      <alignment horizontal="center" vertical="center" wrapText="1"/>
    </xf>
    <xf numFmtId="0" fontId="6" fillId="6" borderId="33" xfId="0" applyFont="1" applyFill="1" applyBorder="1" applyAlignment="1">
      <alignment horizontal="center" wrapText="1"/>
    </xf>
    <xf numFmtId="0" fontId="6" fillId="6" borderId="5" xfId="0" applyFont="1" applyFill="1" applyBorder="1" applyAlignment="1">
      <alignment horizontal="center" wrapText="1"/>
    </xf>
    <xf numFmtId="0" fontId="6" fillId="6" borderId="40" xfId="0" applyFont="1" applyFill="1" applyBorder="1" applyAlignment="1">
      <alignment horizontal="center" wrapText="1"/>
    </xf>
    <xf numFmtId="0" fontId="6" fillId="6" borderId="33" xfId="0" applyFont="1" applyFill="1" applyBorder="1" applyAlignment="1">
      <alignment horizontal="center" vertical="center"/>
    </xf>
    <xf numFmtId="0" fontId="6" fillId="6" borderId="5" xfId="0" applyFont="1" applyFill="1" applyBorder="1" applyAlignment="1">
      <alignment horizontal="center" vertical="center"/>
    </xf>
    <xf numFmtId="0" fontId="6" fillId="6" borderId="40"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54" xfId="0" applyFont="1" applyFill="1" applyBorder="1" applyAlignment="1">
      <alignment horizontal="center" vertical="center"/>
    </xf>
    <xf numFmtId="0" fontId="6" fillId="6" borderId="17" xfId="0" applyFont="1" applyFill="1" applyBorder="1" applyAlignment="1">
      <alignment horizontal="center" vertical="center"/>
    </xf>
    <xf numFmtId="0" fontId="15" fillId="0" borderId="10" xfId="0" applyFont="1" applyBorder="1" applyAlignment="1">
      <alignment horizontal="center" vertical="center"/>
    </xf>
    <xf numFmtId="0" fontId="15" fillId="0" borderId="2" xfId="0" applyFont="1" applyBorder="1" applyAlignment="1">
      <alignment horizontal="center" vertical="center"/>
    </xf>
    <xf numFmtId="0" fontId="15" fillId="0" borderId="54" xfId="0" applyFont="1" applyBorder="1" applyAlignment="1">
      <alignment horizontal="center" vertical="center"/>
    </xf>
    <xf numFmtId="0" fontId="15" fillId="0" borderId="17" xfId="0" applyFont="1" applyBorder="1" applyAlignment="1">
      <alignment horizontal="center" vertical="center"/>
    </xf>
    <xf numFmtId="0" fontId="12" fillId="6" borderId="9"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53"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6" fillId="6" borderId="10" xfId="0" applyFont="1" applyFill="1" applyBorder="1" applyAlignment="1">
      <alignment horizontal="left" vertical="center" wrapText="1"/>
    </xf>
    <xf numFmtId="0" fontId="6" fillId="6" borderId="2" xfId="0" applyFont="1" applyFill="1" applyBorder="1" applyAlignment="1">
      <alignment horizontal="left" vertical="center" wrapText="1"/>
    </xf>
    <xf numFmtId="0" fontId="6" fillId="6" borderId="54"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6" fillId="6" borderId="10"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54"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53" xfId="0" applyFont="1" applyFill="1" applyBorder="1" applyAlignment="1">
      <alignment horizontal="center" vertical="center" wrapText="1"/>
    </xf>
    <xf numFmtId="0" fontId="16" fillId="6" borderId="10" xfId="0" applyFont="1" applyFill="1" applyBorder="1" applyAlignment="1">
      <alignment horizontal="center" vertical="center" wrapText="1"/>
    </xf>
    <xf numFmtId="0" fontId="16" fillId="6" borderId="2" xfId="0" applyFont="1" applyFill="1" applyBorder="1" applyAlignment="1">
      <alignment horizontal="center" vertical="center"/>
    </xf>
    <xf numFmtId="0" fontId="16" fillId="6" borderId="54" xfId="0" applyFont="1" applyFill="1" applyBorder="1" applyAlignment="1">
      <alignment horizontal="center" vertical="center"/>
    </xf>
    <xf numFmtId="0" fontId="15" fillId="0" borderId="33" xfId="0" applyFont="1" applyBorder="1" applyAlignment="1">
      <alignment horizontal="center" vertical="center"/>
    </xf>
    <xf numFmtId="0" fontId="15" fillId="0" borderId="5" xfId="0" applyFont="1" applyBorder="1" applyAlignment="1">
      <alignment horizontal="center" vertical="center"/>
    </xf>
    <xf numFmtId="0" fontId="6" fillId="3" borderId="32" xfId="0" applyFont="1" applyFill="1" applyBorder="1" applyAlignment="1">
      <alignment horizontal="left" vertical="center" wrapText="1"/>
    </xf>
    <xf numFmtId="0" fontId="6" fillId="3" borderId="51" xfId="0" applyFont="1" applyFill="1" applyBorder="1" applyAlignment="1">
      <alignment horizontal="left" vertical="center" wrapText="1"/>
    </xf>
    <xf numFmtId="0" fontId="6" fillId="6" borderId="34" xfId="0" applyFont="1" applyFill="1" applyBorder="1" applyAlignment="1">
      <alignment horizontal="center" vertical="center"/>
    </xf>
    <xf numFmtId="0" fontId="6" fillId="6" borderId="38" xfId="0" applyFont="1" applyFill="1" applyBorder="1" applyAlignment="1">
      <alignment horizontal="center" vertical="center"/>
    </xf>
    <xf numFmtId="0" fontId="16" fillId="6" borderId="36" xfId="0" applyFont="1" applyFill="1" applyBorder="1" applyAlignment="1">
      <alignment horizontal="center" vertical="center" wrapText="1"/>
    </xf>
    <xf numFmtId="0" fontId="16" fillId="6" borderId="50" xfId="0" applyFont="1" applyFill="1" applyBorder="1" applyAlignment="1">
      <alignment horizontal="center" vertical="center"/>
    </xf>
    <xf numFmtId="0" fontId="40" fillId="0" borderId="42" xfId="0" applyFont="1" applyBorder="1" applyAlignment="1">
      <alignment horizontal="left" vertical="center"/>
    </xf>
    <xf numFmtId="0" fontId="40" fillId="0" borderId="20" xfId="0" applyFont="1" applyBorder="1" applyAlignment="1">
      <alignment horizontal="left" vertical="center"/>
    </xf>
    <xf numFmtId="0" fontId="36" fillId="6" borderId="33" xfId="0" applyFont="1" applyFill="1" applyBorder="1" applyAlignment="1">
      <alignment horizontal="center" vertical="center"/>
    </xf>
    <xf numFmtId="0" fontId="36" fillId="6" borderId="5" xfId="0" applyFont="1" applyFill="1" applyBorder="1" applyAlignment="1">
      <alignment horizontal="center" vertical="center"/>
    </xf>
    <xf numFmtId="0" fontId="36" fillId="3" borderId="33" xfId="0" applyFont="1" applyFill="1" applyBorder="1" applyAlignment="1">
      <alignment horizontal="center" vertical="center" wrapText="1"/>
    </xf>
    <xf numFmtId="0" fontId="36" fillId="3" borderId="5" xfId="0" applyFont="1" applyFill="1" applyBorder="1" applyAlignment="1">
      <alignment horizontal="center" vertical="center" wrapText="1"/>
    </xf>
    <xf numFmtId="0" fontId="36" fillId="0" borderId="20" xfId="0" applyFont="1" applyBorder="1" applyAlignment="1">
      <alignment horizontal="left" vertical="center" wrapText="1"/>
    </xf>
    <xf numFmtId="0" fontId="36" fillId="0" borderId="20" xfId="0" applyFont="1" applyBorder="1" applyAlignment="1">
      <alignment horizontal="left" vertical="center"/>
    </xf>
    <xf numFmtId="0" fontId="40" fillId="0" borderId="20" xfId="0" applyFont="1" applyBorder="1" applyAlignment="1">
      <alignment horizontal="left" vertical="center" wrapText="1"/>
    </xf>
    <xf numFmtId="0" fontId="40" fillId="0" borderId="43" xfId="0" applyFont="1" applyBorder="1" applyAlignment="1">
      <alignment horizontal="left" vertical="center"/>
    </xf>
    <xf numFmtId="0" fontId="15" fillId="0" borderId="40" xfId="0" applyFont="1" applyBorder="1" applyAlignment="1">
      <alignment horizontal="center" vertical="center"/>
    </xf>
    <xf numFmtId="0" fontId="41" fillId="3" borderId="33" xfId="0" applyFont="1" applyFill="1" applyBorder="1" applyAlignment="1">
      <alignment horizontal="center" vertical="center" wrapText="1"/>
    </xf>
    <xf numFmtId="0" fontId="41" fillId="3" borderId="5" xfId="0" applyFont="1" applyFill="1" applyBorder="1" applyAlignment="1">
      <alignment horizontal="center" vertical="center" wrapText="1"/>
    </xf>
    <xf numFmtId="0" fontId="41" fillId="3" borderId="40" xfId="0" applyFont="1" applyFill="1" applyBorder="1" applyAlignment="1">
      <alignment horizontal="center" vertical="center" wrapText="1"/>
    </xf>
    <xf numFmtId="0" fontId="36" fillId="3" borderId="33" xfId="0" applyFont="1" applyFill="1" applyBorder="1" applyAlignment="1">
      <alignment horizontal="left" vertical="center" wrapText="1"/>
    </xf>
    <xf numFmtId="0" fontId="36" fillId="3" borderId="5" xfId="0" applyFont="1" applyFill="1" applyBorder="1" applyAlignment="1">
      <alignment horizontal="left" vertical="center" wrapText="1"/>
    </xf>
    <xf numFmtId="0" fontId="36" fillId="3" borderId="40" xfId="0" applyFont="1" applyFill="1" applyBorder="1" applyAlignment="1">
      <alignment horizontal="left" vertical="center" wrapText="1"/>
    </xf>
    <xf numFmtId="0" fontId="13" fillId="0" borderId="35" xfId="2" applyFont="1" applyFill="1" applyBorder="1" applyAlignment="1" applyProtection="1">
      <alignment horizontal="center" vertical="center" wrapText="1"/>
      <protection hidden="1"/>
    </xf>
    <xf numFmtId="0" fontId="13" fillId="0" borderId="19" xfId="2" applyFont="1" applyFill="1" applyBorder="1" applyAlignment="1" applyProtection="1">
      <alignment horizontal="center" vertical="center" wrapText="1"/>
      <protection hidden="1"/>
    </xf>
    <xf numFmtId="0" fontId="13" fillId="0" borderId="41" xfId="2" applyFont="1" applyFill="1" applyBorder="1" applyAlignment="1" applyProtection="1">
      <alignment horizontal="center" vertical="center" wrapText="1"/>
      <protection hidden="1"/>
    </xf>
    <xf numFmtId="0" fontId="13" fillId="0" borderId="33" xfId="2" applyFont="1" applyFill="1" applyBorder="1" applyAlignment="1" applyProtection="1">
      <alignment horizontal="center" vertical="center" wrapText="1"/>
      <protection hidden="1"/>
    </xf>
    <xf numFmtId="0" fontId="13" fillId="0" borderId="5" xfId="2" applyFont="1" applyFill="1" applyBorder="1" applyAlignment="1" applyProtection="1">
      <alignment horizontal="center" vertical="center" wrapText="1"/>
      <protection hidden="1"/>
    </xf>
    <xf numFmtId="0" fontId="13" fillId="0" borderId="40" xfId="2" applyFont="1" applyFill="1" applyBorder="1" applyAlignment="1" applyProtection="1">
      <alignment horizontal="center" vertical="center" wrapText="1"/>
      <protection hidden="1"/>
    </xf>
    <xf numFmtId="0" fontId="15" fillId="0" borderId="33" xfId="0" applyFont="1" applyFill="1" applyBorder="1" applyAlignment="1" applyProtection="1">
      <alignment horizontal="center" vertical="center"/>
    </xf>
    <xf numFmtId="0" fontId="15" fillId="0" borderId="5" xfId="0" applyFont="1" applyFill="1" applyBorder="1" applyAlignment="1" applyProtection="1">
      <alignment horizontal="center" vertical="center"/>
    </xf>
    <xf numFmtId="0" fontId="15" fillId="0" borderId="40" xfId="0" applyFont="1" applyFill="1" applyBorder="1" applyAlignment="1" applyProtection="1">
      <alignment horizontal="center" vertical="center"/>
    </xf>
    <xf numFmtId="0" fontId="17" fillId="5" borderId="29" xfId="0" applyFont="1" applyFill="1" applyBorder="1" applyAlignment="1">
      <alignment horizontal="center" vertical="center"/>
    </xf>
    <xf numFmtId="0" fontId="17" fillId="5" borderId="46" xfId="0" applyFont="1" applyFill="1" applyBorder="1" applyAlignment="1">
      <alignment horizontal="center" vertical="center"/>
    </xf>
    <xf numFmtId="0" fontId="17" fillId="5" borderId="30" xfId="0" applyFont="1" applyFill="1" applyBorder="1" applyAlignment="1">
      <alignment horizontal="center" vertical="center"/>
    </xf>
    <xf numFmtId="0" fontId="17" fillId="5" borderId="31" xfId="0" applyFont="1" applyFill="1" applyBorder="1" applyAlignment="1">
      <alignment horizontal="center" vertical="center"/>
    </xf>
    <xf numFmtId="0" fontId="17" fillId="9" borderId="32" xfId="0" applyFont="1" applyFill="1" applyBorder="1" applyAlignment="1">
      <alignment horizontal="center" vertical="center"/>
    </xf>
    <xf numFmtId="0" fontId="17" fillId="9" borderId="33" xfId="0" applyFont="1" applyFill="1" applyBorder="1" applyAlignment="1">
      <alignment horizontal="center" vertical="center"/>
    </xf>
    <xf numFmtId="0" fontId="17" fillId="9" borderId="42" xfId="0" applyFont="1" applyFill="1" applyBorder="1" applyAlignment="1">
      <alignment horizontal="center" vertical="center"/>
    </xf>
    <xf numFmtId="0" fontId="9" fillId="10" borderId="37" xfId="0" applyFont="1" applyFill="1" applyBorder="1" applyAlignment="1">
      <alignment horizontal="center" vertical="center" wrapText="1"/>
    </xf>
    <xf numFmtId="0" fontId="10" fillId="10" borderId="46" xfId="0" applyFont="1" applyFill="1" applyBorder="1" applyAlignment="1">
      <alignment horizontal="center" vertical="center" wrapText="1"/>
    </xf>
    <xf numFmtId="0" fontId="10" fillId="10" borderId="30" xfId="0" applyFont="1" applyFill="1" applyBorder="1" applyAlignment="1">
      <alignment horizontal="center" vertical="center" wrapText="1"/>
    </xf>
    <xf numFmtId="0" fontId="10" fillId="10" borderId="31"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9" fillId="10" borderId="34" xfId="0" applyFont="1" applyFill="1" applyBorder="1" applyAlignment="1">
      <alignment horizontal="center" vertical="center"/>
    </xf>
    <xf numFmtId="0" fontId="9" fillId="10" borderId="1" xfId="0" applyFont="1" applyFill="1" applyBorder="1" applyAlignment="1">
      <alignment horizontal="center" vertical="center"/>
    </xf>
    <xf numFmtId="0" fontId="9" fillId="10" borderId="21" xfId="0" applyFont="1" applyFill="1" applyBorder="1" applyAlignment="1">
      <alignment horizontal="center" vertical="center"/>
    </xf>
    <xf numFmtId="0" fontId="9" fillId="10" borderId="22" xfId="0" applyFont="1" applyFill="1" applyBorder="1" applyAlignment="1">
      <alignment horizontal="center" vertical="center"/>
    </xf>
    <xf numFmtId="0" fontId="9" fillId="10" borderId="11" xfId="0" applyFont="1" applyFill="1" applyBorder="1" applyAlignment="1">
      <alignment horizontal="center" vertical="center" wrapText="1"/>
    </xf>
    <xf numFmtId="0" fontId="9" fillId="10" borderId="13" xfId="0" applyFont="1" applyFill="1" applyBorder="1" applyAlignment="1">
      <alignment horizontal="center" vertical="center" wrapText="1"/>
    </xf>
    <xf numFmtId="0" fontId="9" fillId="10" borderId="18" xfId="0" applyFont="1" applyFill="1" applyBorder="1" applyAlignment="1">
      <alignment horizontal="center" vertical="center" wrapText="1"/>
    </xf>
    <xf numFmtId="0" fontId="9" fillId="11" borderId="26" xfId="0" applyFont="1" applyFill="1" applyBorder="1" applyAlignment="1">
      <alignment horizontal="center" vertical="center" wrapText="1"/>
    </xf>
    <xf numFmtId="0" fontId="9" fillId="11" borderId="27" xfId="0" applyFont="1" applyFill="1" applyBorder="1" applyAlignment="1">
      <alignment horizontal="center" vertical="center" wrapText="1"/>
    </xf>
    <xf numFmtId="0" fontId="9" fillId="11" borderId="28" xfId="0" applyFont="1" applyFill="1" applyBorder="1" applyAlignment="1">
      <alignment horizontal="center" vertical="center" wrapText="1"/>
    </xf>
  </cellXfs>
  <cellStyles count="5">
    <cellStyle name="Normal" xfId="0" builtinId="0"/>
    <cellStyle name="Normal 2" xfId="1" xr:uid="{00000000-0005-0000-0000-000001000000}"/>
    <cellStyle name="Normal 3" xfId="3" xr:uid="{00000000-0005-0000-0000-000002000000}"/>
    <cellStyle name="Normal_Matriz de Riesgos Servidores-v2" xfId="2" xr:uid="{00000000-0005-0000-0000-000003000000}"/>
    <cellStyle name="Percent 2" xfId="4" xr:uid="{00000000-0005-0000-0000-000004000000}"/>
  </cellStyles>
  <dxfs count="336">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s>
  <tableStyles count="0" defaultTableStyle="TableStyleMedium2" defaultPivotStyle="PivotStyleLight16"/>
  <colors>
    <mruColors>
      <color rgb="FFFFFF00"/>
      <color rgb="FFFFFF66"/>
      <color rgb="FF33B8F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ZJ166"/>
  <sheetViews>
    <sheetView tabSelected="1" topLeftCell="A12" zoomScaleNormal="100" workbookViewId="0">
      <selection activeCell="D16" sqref="D16"/>
    </sheetView>
  </sheetViews>
  <sheetFormatPr baseColWidth="10" defaultRowHeight="15" x14ac:dyDescent="0.25"/>
  <cols>
    <col min="1" max="1" width="3.140625" customWidth="1"/>
    <col min="2" max="2" width="16.140625" style="5" customWidth="1"/>
    <col min="3" max="3" width="3.7109375" style="5" customWidth="1"/>
    <col min="4" max="4" width="42" style="59" bestFit="1" customWidth="1"/>
    <col min="5" max="5" width="6.140625" style="7" customWidth="1"/>
    <col min="6" max="6" width="26.28515625" style="7" customWidth="1"/>
    <col min="7" max="7" width="3.7109375" style="7" customWidth="1"/>
    <col min="8" max="8" width="35" style="9" customWidth="1"/>
    <col min="9" max="9" width="18.42578125" style="7" customWidth="1"/>
    <col min="10" max="10" width="15.28515625" style="7" customWidth="1"/>
    <col min="11" max="11" width="18" style="7" customWidth="1"/>
    <col min="12" max="12" width="15.7109375" style="7" customWidth="1"/>
    <col min="13" max="13" width="17.140625" style="7" customWidth="1"/>
    <col min="14" max="14" width="3.7109375" style="7" customWidth="1"/>
    <col min="15" max="15" width="29.28515625" style="11" customWidth="1"/>
    <col min="16" max="16" width="11.28515625" style="10" customWidth="1"/>
    <col min="17" max="17" width="16" style="16" customWidth="1"/>
    <col min="18" max="19" width="15.140625" style="16" customWidth="1"/>
    <col min="20" max="20" width="18" style="16" customWidth="1"/>
    <col min="21" max="23" width="15.140625" style="16" customWidth="1"/>
    <col min="24" max="24" width="9.42578125" style="16" customWidth="1"/>
    <col min="25" max="25" width="13.85546875" style="12" customWidth="1"/>
    <col min="26" max="26" width="16.7109375" style="7" customWidth="1"/>
    <col min="27" max="27" width="12.28515625" style="12" customWidth="1"/>
    <col min="28" max="28" width="14" style="7" customWidth="1"/>
    <col min="29" max="29" width="13.7109375" style="7" customWidth="1"/>
    <col min="30" max="30" width="9.85546875" style="13" customWidth="1"/>
    <col min="31" max="31" width="11.5703125" style="13" customWidth="1"/>
    <col min="32" max="32" width="43.140625" style="8" customWidth="1"/>
    <col min="33" max="33" width="19" style="8" customWidth="1"/>
    <col min="34" max="34" width="10.7109375" style="8" customWidth="1"/>
    <col min="35" max="35" width="28.5703125" style="11" customWidth="1"/>
    <col min="36" max="36" width="17.42578125" style="8" customWidth="1"/>
    <col min="37" max="85" width="11.42578125" style="31"/>
  </cols>
  <sheetData>
    <row r="1" spans="1:686" ht="12" customHeight="1" thickBot="1" x14ac:dyDescent="0.3">
      <c r="A1" s="31"/>
      <c r="B1" s="32"/>
      <c r="C1" s="32"/>
      <c r="D1" s="95"/>
      <c r="E1" s="34"/>
      <c r="F1" s="34"/>
      <c r="G1" s="34"/>
      <c r="H1" s="43"/>
      <c r="I1" s="34"/>
      <c r="J1" s="34"/>
      <c r="K1" s="34"/>
      <c r="L1" s="34"/>
      <c r="M1" s="34"/>
      <c r="N1" s="34"/>
      <c r="O1" s="37"/>
      <c r="P1" s="38"/>
      <c r="Q1" s="39"/>
      <c r="R1" s="39"/>
      <c r="S1" s="39"/>
      <c r="T1" s="39"/>
      <c r="U1" s="39"/>
      <c r="V1" s="39"/>
      <c r="W1" s="39"/>
      <c r="X1" s="39"/>
      <c r="Y1" s="40"/>
      <c r="Z1" s="34"/>
      <c r="AA1" s="40"/>
      <c r="AB1" s="34"/>
      <c r="AC1" s="34"/>
      <c r="AD1" s="41"/>
      <c r="AE1" s="41"/>
      <c r="AF1" s="35"/>
      <c r="AG1" s="35"/>
      <c r="AH1" s="35"/>
      <c r="AI1" s="37"/>
      <c r="AJ1" s="96"/>
    </row>
    <row r="2" spans="1:686" ht="27" customHeight="1" thickBot="1" x14ac:dyDescent="0.3">
      <c r="A2" s="31"/>
      <c r="B2" s="589" t="s">
        <v>125</v>
      </c>
      <c r="C2" s="562"/>
      <c r="D2" s="562"/>
      <c r="E2" s="562"/>
      <c r="F2" s="562"/>
      <c r="G2" s="562"/>
      <c r="H2" s="562"/>
      <c r="I2" s="562"/>
      <c r="J2" s="562"/>
      <c r="K2" s="562"/>
      <c r="L2" s="562"/>
      <c r="M2" s="562"/>
      <c r="N2" s="562"/>
      <c r="O2" s="562"/>
      <c r="P2" s="562"/>
      <c r="Q2" s="562"/>
      <c r="R2" s="562"/>
      <c r="S2" s="562"/>
      <c r="T2" s="562" t="s">
        <v>125</v>
      </c>
      <c r="U2" s="562"/>
      <c r="V2" s="562"/>
      <c r="W2" s="562"/>
      <c r="X2" s="562"/>
      <c r="Y2" s="562"/>
      <c r="Z2" s="562"/>
      <c r="AA2" s="562"/>
      <c r="AB2" s="562"/>
      <c r="AC2" s="562"/>
      <c r="AD2" s="562"/>
      <c r="AE2" s="562"/>
      <c r="AF2" s="562"/>
      <c r="AG2" s="562"/>
      <c r="AH2" s="562"/>
      <c r="AI2" s="562"/>
      <c r="AJ2" s="563"/>
    </row>
    <row r="3" spans="1:686" ht="9" customHeight="1" x14ac:dyDescent="0.25">
      <c r="A3" s="31"/>
      <c r="B3" s="32"/>
      <c r="C3" s="32"/>
      <c r="D3" s="95"/>
      <c r="E3" s="34"/>
      <c r="F3" s="34"/>
      <c r="G3" s="34"/>
      <c r="H3" s="36"/>
      <c r="I3" s="34"/>
      <c r="J3" s="34"/>
      <c r="K3" s="34"/>
      <c r="L3" s="34"/>
      <c r="M3" s="34"/>
      <c r="N3" s="34"/>
      <c r="O3" s="37"/>
      <c r="P3" s="38"/>
      <c r="Q3" s="39"/>
      <c r="R3" s="39"/>
      <c r="S3" s="39"/>
      <c r="T3" s="39"/>
      <c r="U3" s="39"/>
      <c r="V3" s="39"/>
      <c r="W3" s="39"/>
      <c r="X3" s="39"/>
      <c r="Y3" s="40"/>
      <c r="Z3" s="34"/>
      <c r="AA3" s="40"/>
      <c r="AB3" s="34"/>
      <c r="AC3" s="34"/>
      <c r="AD3" s="41"/>
      <c r="AE3" s="41"/>
      <c r="AF3" s="35"/>
      <c r="AG3" s="35"/>
      <c r="AH3" s="35"/>
      <c r="AI3" s="37"/>
      <c r="AJ3" s="101"/>
    </row>
    <row r="4" spans="1:686" ht="15" hidden="1" customHeight="1" x14ac:dyDescent="0.25">
      <c r="A4" s="31"/>
      <c r="B4" s="32"/>
      <c r="C4" s="32"/>
      <c r="D4" s="94" t="s">
        <v>12</v>
      </c>
      <c r="E4" s="102" t="s">
        <v>67</v>
      </c>
      <c r="F4" s="94" t="s">
        <v>11</v>
      </c>
      <c r="G4" s="102" t="s">
        <v>68</v>
      </c>
      <c r="H4" s="94" t="s">
        <v>134</v>
      </c>
      <c r="I4" s="34"/>
      <c r="J4" s="34"/>
      <c r="K4" s="34"/>
      <c r="L4" s="34"/>
      <c r="M4" s="34"/>
      <c r="N4" s="34"/>
      <c r="O4" s="37"/>
      <c r="P4" s="38"/>
      <c r="Q4" s="39"/>
      <c r="R4" s="39"/>
      <c r="S4" s="39"/>
      <c r="T4" s="39"/>
      <c r="U4" s="39"/>
      <c r="V4" s="39"/>
      <c r="W4" s="39"/>
      <c r="X4" s="39"/>
      <c r="Y4" s="40"/>
      <c r="Z4" s="34"/>
      <c r="AA4" s="40"/>
      <c r="AB4" s="34"/>
      <c r="AC4" s="34"/>
      <c r="AD4" s="41"/>
      <c r="AE4" s="41"/>
      <c r="AF4" s="35"/>
      <c r="AG4" s="35"/>
      <c r="AH4" s="35"/>
      <c r="AI4" s="37"/>
      <c r="AJ4" s="101"/>
    </row>
    <row r="5" spans="1:686" ht="15" hidden="1" customHeight="1" x14ac:dyDescent="0.25">
      <c r="A5" s="31"/>
      <c r="B5" s="32"/>
      <c r="C5" s="32"/>
      <c r="D5" s="4" t="s">
        <v>69</v>
      </c>
      <c r="E5" s="103">
        <v>5</v>
      </c>
      <c r="F5" s="4" t="s">
        <v>123</v>
      </c>
      <c r="G5" s="103">
        <v>5</v>
      </c>
      <c r="H5" s="4" t="s">
        <v>5</v>
      </c>
      <c r="I5" s="34"/>
      <c r="J5" s="34"/>
      <c r="K5" s="34"/>
      <c r="L5" s="34"/>
      <c r="M5" s="34"/>
      <c r="N5" s="34"/>
      <c r="O5" s="37"/>
      <c r="P5" s="38"/>
      <c r="Q5" s="39"/>
      <c r="R5" s="39"/>
      <c r="S5" s="39"/>
      <c r="T5" s="39"/>
      <c r="U5" s="39"/>
      <c r="V5" s="39"/>
      <c r="W5" s="39"/>
      <c r="X5" s="39"/>
      <c r="Y5" s="40"/>
      <c r="Z5" s="34"/>
      <c r="AA5" s="40"/>
      <c r="AB5" s="34"/>
      <c r="AC5" s="34"/>
      <c r="AD5" s="41"/>
      <c r="AE5" s="41"/>
      <c r="AF5" s="35"/>
      <c r="AG5" s="35"/>
      <c r="AH5" s="35"/>
      <c r="AI5" s="37"/>
      <c r="AJ5" s="101"/>
    </row>
    <row r="6" spans="1:686" ht="15" hidden="1" customHeight="1" x14ac:dyDescent="0.25">
      <c r="A6" s="31"/>
      <c r="B6" s="32"/>
      <c r="C6" s="32"/>
      <c r="D6" s="4" t="s">
        <v>70</v>
      </c>
      <c r="E6" s="103">
        <v>4</v>
      </c>
      <c r="F6" s="4" t="s">
        <v>131</v>
      </c>
      <c r="G6" s="103">
        <v>4</v>
      </c>
      <c r="H6" s="4" t="s">
        <v>9</v>
      </c>
      <c r="I6" s="34"/>
      <c r="J6" s="34"/>
      <c r="K6" s="34"/>
      <c r="L6" s="34"/>
      <c r="M6" s="34"/>
      <c r="N6" s="34"/>
      <c r="O6" s="37"/>
      <c r="P6" s="38"/>
      <c r="Q6" s="39"/>
      <c r="R6" s="39"/>
      <c r="S6" s="39"/>
      <c r="T6" s="39"/>
      <c r="U6" s="39"/>
      <c r="V6" s="39"/>
      <c r="W6" s="39"/>
      <c r="X6" s="39"/>
      <c r="Y6" s="40"/>
      <c r="Z6" s="34"/>
      <c r="AA6" s="40"/>
      <c r="AB6" s="34"/>
      <c r="AC6" s="34"/>
      <c r="AD6" s="41"/>
      <c r="AE6" s="41"/>
      <c r="AF6" s="35"/>
      <c r="AG6" s="35"/>
      <c r="AH6" s="35"/>
      <c r="AI6" s="37"/>
      <c r="AJ6" s="101"/>
    </row>
    <row r="7" spans="1:686" ht="15" hidden="1" customHeight="1" x14ac:dyDescent="0.25">
      <c r="A7" s="31"/>
      <c r="B7" s="32"/>
      <c r="C7" s="32"/>
      <c r="D7" s="4" t="s">
        <v>63</v>
      </c>
      <c r="E7" s="103">
        <v>3</v>
      </c>
      <c r="F7" s="4" t="s">
        <v>124</v>
      </c>
      <c r="G7" s="103">
        <v>3</v>
      </c>
      <c r="H7" s="36"/>
      <c r="I7" s="34"/>
      <c r="J7" s="34"/>
      <c r="K7" s="34"/>
      <c r="L7" s="34"/>
      <c r="M7" s="34"/>
      <c r="N7" s="34"/>
      <c r="O7" s="37"/>
      <c r="P7" s="38"/>
      <c r="Q7" s="39"/>
      <c r="R7" s="39"/>
      <c r="S7" s="39"/>
      <c r="T7" s="39"/>
      <c r="U7" s="39"/>
      <c r="V7" s="39"/>
      <c r="W7" s="39"/>
      <c r="X7" s="39"/>
      <c r="Y7" s="40"/>
      <c r="Z7" s="34"/>
      <c r="AA7" s="40"/>
      <c r="AB7" s="34"/>
      <c r="AC7" s="34"/>
      <c r="AD7" s="41"/>
      <c r="AE7" s="41"/>
      <c r="AF7" s="35"/>
      <c r="AG7" s="35"/>
      <c r="AH7" s="35"/>
      <c r="AI7" s="37"/>
      <c r="AJ7" s="101"/>
    </row>
    <row r="8" spans="1:686" ht="15" hidden="1" customHeight="1" x14ac:dyDescent="0.25">
      <c r="A8" s="31"/>
      <c r="B8" s="32"/>
      <c r="C8" s="32"/>
      <c r="D8" s="4" t="s">
        <v>64</v>
      </c>
      <c r="E8" s="103">
        <v>2</v>
      </c>
      <c r="F8" s="4" t="s">
        <v>132</v>
      </c>
      <c r="G8" s="103">
        <v>2</v>
      </c>
      <c r="H8" s="36"/>
      <c r="I8" s="34"/>
      <c r="J8" s="34"/>
      <c r="K8" s="34"/>
      <c r="L8" s="34"/>
      <c r="M8" s="34"/>
      <c r="N8" s="34"/>
      <c r="O8" s="37"/>
      <c r="P8" s="38"/>
      <c r="Q8" s="39"/>
      <c r="R8" s="39"/>
      <c r="S8" s="39"/>
      <c r="T8" s="39"/>
      <c r="U8" s="39"/>
      <c r="V8" s="39"/>
      <c r="W8" s="39"/>
      <c r="X8" s="39"/>
      <c r="Y8" s="40"/>
      <c r="Z8" s="34"/>
      <c r="AA8" s="40"/>
      <c r="AB8" s="34"/>
      <c r="AC8" s="34"/>
      <c r="AD8" s="41"/>
      <c r="AE8" s="41"/>
      <c r="AF8" s="35"/>
      <c r="AG8" s="35"/>
      <c r="AH8" s="35"/>
      <c r="AI8" s="37"/>
      <c r="AJ8" s="101"/>
    </row>
    <row r="9" spans="1:686" ht="15" hidden="1" customHeight="1" x14ac:dyDescent="0.25">
      <c r="A9" s="31"/>
      <c r="B9" s="32"/>
      <c r="C9" s="32"/>
      <c r="D9" s="4" t="s">
        <v>130</v>
      </c>
      <c r="E9" s="103">
        <v>1</v>
      </c>
      <c r="F9" s="4" t="s">
        <v>133</v>
      </c>
      <c r="G9" s="103">
        <v>1</v>
      </c>
      <c r="H9" s="36"/>
      <c r="I9" s="34"/>
      <c r="J9" s="34"/>
      <c r="K9" s="34"/>
      <c r="L9" s="34"/>
      <c r="M9" s="34"/>
      <c r="N9" s="34"/>
      <c r="O9" s="37"/>
      <c r="P9" s="38"/>
      <c r="Q9" s="39"/>
      <c r="R9" s="39"/>
      <c r="S9" s="39"/>
      <c r="T9" s="39"/>
      <c r="U9" s="39"/>
      <c r="V9" s="39"/>
      <c r="W9" s="39"/>
      <c r="X9" s="39"/>
      <c r="Y9" s="40"/>
      <c r="Z9" s="34"/>
      <c r="AA9" s="40"/>
      <c r="AB9" s="34"/>
      <c r="AC9" s="34"/>
      <c r="AD9" s="41"/>
      <c r="AE9" s="41"/>
      <c r="AF9" s="35"/>
      <c r="AG9" s="35"/>
      <c r="AH9" s="35"/>
      <c r="AI9" s="37"/>
      <c r="AJ9" s="101"/>
    </row>
    <row r="10" spans="1:686" ht="6.75" customHeight="1" thickBot="1" x14ac:dyDescent="0.3">
      <c r="A10" s="31"/>
      <c r="B10" s="32"/>
      <c r="C10" s="32"/>
      <c r="D10" s="95"/>
      <c r="E10" s="34"/>
      <c r="F10" s="34"/>
      <c r="G10" s="34"/>
      <c r="H10" s="43"/>
      <c r="I10" s="34"/>
      <c r="J10" s="34"/>
      <c r="K10" s="34"/>
      <c r="L10" s="34"/>
      <c r="M10" s="34"/>
      <c r="N10" s="34"/>
      <c r="O10" s="37"/>
      <c r="P10" s="38"/>
      <c r="Q10" s="39"/>
      <c r="R10" s="39"/>
      <c r="S10" s="39"/>
      <c r="T10" s="39"/>
      <c r="U10" s="39"/>
      <c r="V10" s="39"/>
      <c r="W10" s="39"/>
      <c r="X10" s="39"/>
      <c r="Y10" s="40"/>
      <c r="Z10" s="34"/>
      <c r="AA10" s="40"/>
      <c r="AB10" s="34"/>
      <c r="AC10" s="34"/>
      <c r="AD10" s="41"/>
      <c r="AE10" s="41"/>
      <c r="AF10" s="35"/>
      <c r="AG10" s="35"/>
      <c r="AH10" s="35"/>
      <c r="AI10" s="37"/>
      <c r="AJ10" s="97"/>
    </row>
    <row r="11" spans="1:686" ht="20.25" customHeight="1" thickBot="1" x14ac:dyDescent="0.3">
      <c r="A11" s="31"/>
      <c r="B11" s="543" t="s">
        <v>56</v>
      </c>
      <c r="C11" s="544"/>
      <c r="D11" s="545"/>
      <c r="E11" s="545"/>
      <c r="F11" s="545"/>
      <c r="G11" s="546"/>
      <c r="H11" s="547"/>
      <c r="I11" s="569" t="s">
        <v>57</v>
      </c>
      <c r="J11" s="570"/>
      <c r="K11" s="570"/>
      <c r="L11" s="570"/>
      <c r="M11" s="570"/>
      <c r="N11" s="570"/>
      <c r="O11" s="570"/>
      <c r="P11" s="570"/>
      <c r="Q11" s="570"/>
      <c r="R11" s="570"/>
      <c r="S11" s="570"/>
      <c r="T11" s="570"/>
      <c r="U11" s="570"/>
      <c r="V11" s="570"/>
      <c r="W11" s="570"/>
      <c r="X11" s="570"/>
      <c r="Y11" s="570"/>
      <c r="Z11" s="570"/>
      <c r="AA11" s="570"/>
      <c r="AB11" s="570"/>
      <c r="AC11" s="571"/>
      <c r="AD11" s="567" t="s">
        <v>136</v>
      </c>
      <c r="AE11" s="572"/>
      <c r="AF11" s="572"/>
      <c r="AG11" s="572"/>
      <c r="AH11" s="572"/>
      <c r="AI11" s="572"/>
      <c r="AJ11" s="559"/>
    </row>
    <row r="12" spans="1:686" ht="19.5" customHeight="1" thickBot="1" x14ac:dyDescent="0.3">
      <c r="A12" s="31"/>
      <c r="B12" s="548" t="s">
        <v>17</v>
      </c>
      <c r="C12" s="553" t="s">
        <v>119</v>
      </c>
      <c r="D12" s="554"/>
      <c r="E12" s="590" t="s">
        <v>18</v>
      </c>
      <c r="F12" s="590"/>
      <c r="G12" s="553" t="s">
        <v>6</v>
      </c>
      <c r="H12" s="559"/>
      <c r="I12" s="583" t="s">
        <v>19</v>
      </c>
      <c r="J12" s="584"/>
      <c r="K12" s="584"/>
      <c r="L12" s="584"/>
      <c r="M12" s="585"/>
      <c r="N12" s="564" t="s">
        <v>120</v>
      </c>
      <c r="O12" s="565"/>
      <c r="P12" s="565"/>
      <c r="Q12" s="565"/>
      <c r="R12" s="565"/>
      <c r="S12" s="565"/>
      <c r="T12" s="565"/>
      <c r="U12" s="565"/>
      <c r="V12" s="565"/>
      <c r="W12" s="565"/>
      <c r="X12" s="565"/>
      <c r="Y12" s="565"/>
      <c r="Z12" s="565"/>
      <c r="AA12" s="565"/>
      <c r="AB12" s="565"/>
      <c r="AC12" s="566"/>
      <c r="AD12" s="573"/>
      <c r="AE12" s="574"/>
      <c r="AF12" s="574"/>
      <c r="AG12" s="574"/>
      <c r="AH12" s="574"/>
      <c r="AI12" s="574"/>
      <c r="AJ12" s="560"/>
    </row>
    <row r="13" spans="1:686" ht="32.25" customHeight="1" thickBot="1" x14ac:dyDescent="0.3">
      <c r="A13" s="31"/>
      <c r="B13" s="549"/>
      <c r="C13" s="555"/>
      <c r="D13" s="556"/>
      <c r="E13" s="591"/>
      <c r="F13" s="591"/>
      <c r="G13" s="555"/>
      <c r="H13" s="560"/>
      <c r="I13" s="586" t="s">
        <v>21</v>
      </c>
      <c r="J13" s="587"/>
      <c r="K13" s="587"/>
      <c r="L13" s="587"/>
      <c r="M13" s="588"/>
      <c r="N13" s="567" t="s">
        <v>22</v>
      </c>
      <c r="O13" s="554"/>
      <c r="P13" s="551" t="s">
        <v>23</v>
      </c>
      <c r="Q13" s="83" t="s">
        <v>137</v>
      </c>
      <c r="R13" s="83" t="s">
        <v>138</v>
      </c>
      <c r="S13" s="83" t="s">
        <v>139</v>
      </c>
      <c r="T13" s="83" t="s">
        <v>140</v>
      </c>
      <c r="U13" s="83" t="s">
        <v>141</v>
      </c>
      <c r="V13" s="83" t="s">
        <v>142</v>
      </c>
      <c r="W13" s="83" t="s">
        <v>143</v>
      </c>
      <c r="X13" s="541" t="s">
        <v>76</v>
      </c>
      <c r="Y13" s="575" t="s">
        <v>24</v>
      </c>
      <c r="Z13" s="576"/>
      <c r="AA13" s="576"/>
      <c r="AB13" s="576"/>
      <c r="AC13" s="577"/>
      <c r="AD13" s="578" t="s">
        <v>25</v>
      </c>
      <c r="AE13" s="579"/>
      <c r="AF13" s="579"/>
      <c r="AG13" s="579"/>
      <c r="AH13" s="580" t="s">
        <v>121</v>
      </c>
      <c r="AI13" s="581"/>
      <c r="AJ13" s="582"/>
    </row>
    <row r="14" spans="1:686" ht="35.25" customHeight="1" thickBot="1" x14ac:dyDescent="0.3">
      <c r="A14" s="31"/>
      <c r="B14" s="550"/>
      <c r="C14" s="557"/>
      <c r="D14" s="558"/>
      <c r="E14" s="375" t="s">
        <v>3</v>
      </c>
      <c r="F14" s="376" t="s">
        <v>58</v>
      </c>
      <c r="G14" s="557"/>
      <c r="H14" s="561"/>
      <c r="I14" s="80" t="s">
        <v>7</v>
      </c>
      <c r="J14" s="81" t="s">
        <v>59</v>
      </c>
      <c r="K14" s="81" t="s">
        <v>8</v>
      </c>
      <c r="L14" s="81" t="s">
        <v>60</v>
      </c>
      <c r="M14" s="82" t="s">
        <v>46</v>
      </c>
      <c r="N14" s="568"/>
      <c r="O14" s="558"/>
      <c r="P14" s="552"/>
      <c r="Q14" s="111" t="s">
        <v>144</v>
      </c>
      <c r="R14" s="111" t="s">
        <v>145</v>
      </c>
      <c r="S14" s="111" t="s">
        <v>146</v>
      </c>
      <c r="T14" s="111" t="s">
        <v>147</v>
      </c>
      <c r="U14" s="111" t="s">
        <v>148</v>
      </c>
      <c r="V14" s="111" t="s">
        <v>149</v>
      </c>
      <c r="W14" s="111" t="s">
        <v>150</v>
      </c>
      <c r="X14" s="542"/>
      <c r="Y14" s="80" t="s">
        <v>7</v>
      </c>
      <c r="Z14" s="81" t="s">
        <v>61</v>
      </c>
      <c r="AA14" s="81" t="s">
        <v>8</v>
      </c>
      <c r="AB14" s="81" t="s">
        <v>62</v>
      </c>
      <c r="AC14" s="84" t="s">
        <v>46</v>
      </c>
      <c r="AD14" s="85" t="s">
        <v>71</v>
      </c>
      <c r="AE14" s="86" t="s">
        <v>72</v>
      </c>
      <c r="AF14" s="87" t="s">
        <v>122</v>
      </c>
      <c r="AG14" s="88" t="s">
        <v>152</v>
      </c>
      <c r="AH14" s="89" t="s">
        <v>48</v>
      </c>
      <c r="AI14" s="90" t="s">
        <v>47</v>
      </c>
      <c r="AJ14" s="91" t="s">
        <v>151</v>
      </c>
    </row>
    <row r="15" spans="1:686" s="15" customFormat="1" ht="32.25" customHeight="1" x14ac:dyDescent="0.25">
      <c r="A15" s="31"/>
      <c r="B15" s="506" t="s">
        <v>556</v>
      </c>
      <c r="C15" s="374" t="s">
        <v>77</v>
      </c>
      <c r="D15" s="377" t="s">
        <v>163</v>
      </c>
      <c r="E15" s="509" t="s">
        <v>65</v>
      </c>
      <c r="F15" s="592" t="s">
        <v>164</v>
      </c>
      <c r="G15" s="378" t="s">
        <v>77</v>
      </c>
      <c r="H15" s="379" t="s">
        <v>165</v>
      </c>
      <c r="I15" s="514" t="s">
        <v>64</v>
      </c>
      <c r="J15" s="517">
        <v>2</v>
      </c>
      <c r="K15" s="520" t="s">
        <v>131</v>
      </c>
      <c r="L15" s="523">
        <v>4</v>
      </c>
      <c r="M15" s="502" t="str">
        <f>IF(J15+L15=0," ",IF(OR(AND(J15=1,L15=1),AND(J15=1,L15=2),AND(J15=2,L15=2),AND(J15=2,L15=1),AND(J15=3,L15=1)),"Bajo",IF(OR(AND(J15=1,L15=3),AND(J15=2,L15=3),AND(J15=3,L15=2),AND(J15=4,L15=1)),"Moderado",IF(OR(AND(J15=1,L15=4),AND(J15=2,L15=4),AND(J15=3,L15=3),AND(J15=4,L15=2),AND(J15=4,L15=3),AND(J15=5,L15=1),AND(J15=5,L15=2)),"Alto",IF(OR(AND(J15=2,L15=5),AND(J15=3,L15=5),AND(J15=3,L15=4),AND(J15=4,L15=4),AND(J15=4,L15=5),AND(J15=5,L15=3),AND(J15=5,L15=4),AND(J15=1,L15=5),AND(J15=5,L15=5)),"Extremo","")))))</f>
        <v>Alto</v>
      </c>
      <c r="N15" s="99" t="s">
        <v>77</v>
      </c>
      <c r="O15" s="104" t="s">
        <v>166</v>
      </c>
      <c r="P15" s="72" t="s">
        <v>5</v>
      </c>
      <c r="Q15" s="73">
        <v>15</v>
      </c>
      <c r="R15" s="73">
        <v>15</v>
      </c>
      <c r="S15" s="73">
        <v>15</v>
      </c>
      <c r="T15" s="73">
        <v>15</v>
      </c>
      <c r="U15" s="73">
        <v>15</v>
      </c>
      <c r="V15" s="73">
        <v>15</v>
      </c>
      <c r="W15" s="73">
        <v>10</v>
      </c>
      <c r="X15" s="105">
        <f>SUM(Q15:W15)</f>
        <v>100</v>
      </c>
      <c r="Y15" s="514" t="s">
        <v>64</v>
      </c>
      <c r="Z15" s="517">
        <v>2</v>
      </c>
      <c r="AA15" s="517" t="s">
        <v>131</v>
      </c>
      <c r="AB15" s="517">
        <v>4</v>
      </c>
      <c r="AC15" s="502" t="str">
        <f>IF(Z15+AB15=0," ",IF(OR(AND(Z15=1,AB15=1),AND(Z15=1,AB15=2),AND(Z15=2,AB15=2),AND(Z15=2,AB15=1),AND(Z15=3,AB15=1)),"Bajo",IF(OR(AND(Z15=1,AB15=3),AND(Z15=2,AB15=3),AND(Z15=3,AB15=2),AND(Z15=4,AB15=1)),"Moderado",IF(OR(AND(Z15=1,AB15=4),AND(Z15=2,AB15=4),AND(Z15=3,AB15=3),AND(Z15=4,AB15=2),AND(Z15=4,AB15=3),AND(Z15=5,AB15=1),AND(Z15=5,AB15=2)),"Alto",IF(OR(AND(Z15=2,AB15=5),AND(Z15=1,AB15=5),AND(Z15=3,AB15=5),AND(Z15=3,AB15=4),AND(Z15=4,AB15=4),AND(Z15=4,AB15=5),AND(Z15=5,AB15=3),AND(Z15=5,AB15=4),AND(Z15=5,AB15=5)),"Extremo","")))))</f>
        <v>Alto</v>
      </c>
      <c r="AD15" s="169">
        <v>44562</v>
      </c>
      <c r="AE15" s="170">
        <v>44621</v>
      </c>
      <c r="AF15" s="63" t="s">
        <v>167</v>
      </c>
      <c r="AG15" s="75" t="s">
        <v>168</v>
      </c>
      <c r="AH15" s="169">
        <v>44621</v>
      </c>
      <c r="AI15" s="281" t="s">
        <v>614</v>
      </c>
      <c r="AJ15" s="171" t="s">
        <v>168</v>
      </c>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row>
    <row r="16" spans="1:686" s="15" customFormat="1" ht="50.25" customHeight="1" x14ac:dyDescent="0.25">
      <c r="A16" s="31"/>
      <c r="B16" s="506"/>
      <c r="C16" s="98" t="s">
        <v>78</v>
      </c>
      <c r="D16" s="380" t="s">
        <v>169</v>
      </c>
      <c r="E16" s="509"/>
      <c r="F16" s="512"/>
      <c r="G16" s="381" t="s">
        <v>78</v>
      </c>
      <c r="H16" s="382" t="s">
        <v>170</v>
      </c>
      <c r="I16" s="515"/>
      <c r="J16" s="518"/>
      <c r="K16" s="521"/>
      <c r="L16" s="524"/>
      <c r="M16" s="503"/>
      <c r="N16" s="98" t="s">
        <v>78</v>
      </c>
      <c r="O16" s="60" t="s">
        <v>557</v>
      </c>
      <c r="P16" s="65" t="s">
        <v>5</v>
      </c>
      <c r="Q16" s="66">
        <v>15</v>
      </c>
      <c r="R16" s="66">
        <v>15</v>
      </c>
      <c r="S16" s="66">
        <v>15</v>
      </c>
      <c r="T16" s="66">
        <v>15</v>
      </c>
      <c r="U16" s="66">
        <v>10</v>
      </c>
      <c r="V16" s="66">
        <v>15</v>
      </c>
      <c r="W16" s="66">
        <v>10</v>
      </c>
      <c r="X16" s="112">
        <f t="shared" ref="X16:X22" si="0">SUM(Q16:W16)</f>
        <v>95</v>
      </c>
      <c r="Y16" s="515"/>
      <c r="Z16" s="518"/>
      <c r="AA16" s="518"/>
      <c r="AB16" s="518"/>
      <c r="AC16" s="503"/>
      <c r="AD16" s="172">
        <v>44562</v>
      </c>
      <c r="AE16" s="173">
        <v>44652</v>
      </c>
      <c r="AF16" s="69" t="s">
        <v>615</v>
      </c>
      <c r="AG16" s="76" t="s">
        <v>171</v>
      </c>
      <c r="AH16" s="328">
        <v>44621</v>
      </c>
      <c r="AI16" s="272" t="s">
        <v>613</v>
      </c>
      <c r="AJ16" s="175" t="s">
        <v>171</v>
      </c>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row>
    <row r="17" spans="1:686" s="15" customFormat="1" ht="40.5" customHeight="1" x14ac:dyDescent="0.25">
      <c r="A17" s="31"/>
      <c r="B17" s="506"/>
      <c r="C17" s="98" t="s">
        <v>126</v>
      </c>
      <c r="D17" s="380" t="s">
        <v>172</v>
      </c>
      <c r="E17" s="509"/>
      <c r="F17" s="512"/>
      <c r="G17" s="381" t="s">
        <v>126</v>
      </c>
      <c r="H17" s="382" t="s">
        <v>173</v>
      </c>
      <c r="I17" s="515"/>
      <c r="J17" s="518"/>
      <c r="K17" s="521"/>
      <c r="L17" s="524"/>
      <c r="M17" s="503"/>
      <c r="N17" s="98" t="s">
        <v>126</v>
      </c>
      <c r="O17" s="60" t="s">
        <v>174</v>
      </c>
      <c r="P17" s="65" t="s">
        <v>5</v>
      </c>
      <c r="Q17" s="66">
        <v>15</v>
      </c>
      <c r="R17" s="66">
        <v>15</v>
      </c>
      <c r="S17" s="66">
        <v>15</v>
      </c>
      <c r="T17" s="66">
        <v>15</v>
      </c>
      <c r="U17" s="66">
        <v>10</v>
      </c>
      <c r="V17" s="66">
        <v>15</v>
      </c>
      <c r="W17" s="66">
        <v>10</v>
      </c>
      <c r="X17" s="112">
        <f t="shared" si="0"/>
        <v>95</v>
      </c>
      <c r="Y17" s="515"/>
      <c r="Z17" s="518"/>
      <c r="AA17" s="518"/>
      <c r="AB17" s="518"/>
      <c r="AC17" s="503"/>
      <c r="AD17" s="174">
        <v>44593</v>
      </c>
      <c r="AE17" s="173">
        <v>44896</v>
      </c>
      <c r="AF17" s="71" t="s">
        <v>175</v>
      </c>
      <c r="AG17" s="77" t="s">
        <v>176</v>
      </c>
      <c r="AH17" s="176"/>
      <c r="AI17" s="272"/>
      <c r="AJ17" s="175"/>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row>
    <row r="18" spans="1:686" s="15" customFormat="1" ht="31.5" customHeight="1" x14ac:dyDescent="0.25">
      <c r="A18" s="31"/>
      <c r="B18" s="506"/>
      <c r="C18" s="98" t="s">
        <v>127</v>
      </c>
      <c r="D18" s="383"/>
      <c r="E18" s="509"/>
      <c r="F18" s="512"/>
      <c r="G18" s="381" t="s">
        <v>127</v>
      </c>
      <c r="H18" s="382"/>
      <c r="I18" s="515"/>
      <c r="J18" s="518"/>
      <c r="K18" s="521"/>
      <c r="L18" s="524"/>
      <c r="M18" s="503"/>
      <c r="N18" s="98" t="s">
        <v>127</v>
      </c>
      <c r="O18" s="60" t="s">
        <v>177</v>
      </c>
      <c r="P18" s="65" t="s">
        <v>5</v>
      </c>
      <c r="Q18" s="66">
        <v>15</v>
      </c>
      <c r="R18" s="66">
        <v>15</v>
      </c>
      <c r="S18" s="66">
        <v>15</v>
      </c>
      <c r="T18" s="66">
        <v>15</v>
      </c>
      <c r="U18" s="66">
        <v>10</v>
      </c>
      <c r="V18" s="66">
        <v>15</v>
      </c>
      <c r="W18" s="66">
        <v>10</v>
      </c>
      <c r="X18" s="112">
        <f t="shared" si="0"/>
        <v>95</v>
      </c>
      <c r="Y18" s="515"/>
      <c r="Z18" s="518"/>
      <c r="AA18" s="518"/>
      <c r="AB18" s="518"/>
      <c r="AC18" s="503"/>
      <c r="AD18" s="174">
        <v>44652</v>
      </c>
      <c r="AE18" s="173">
        <v>44805</v>
      </c>
      <c r="AF18" s="71" t="s">
        <v>616</v>
      </c>
      <c r="AG18" s="175" t="s">
        <v>178</v>
      </c>
      <c r="AH18" s="328">
        <v>44713</v>
      </c>
      <c r="AI18" s="272" t="s">
        <v>617</v>
      </c>
      <c r="AJ18" s="175" t="s">
        <v>171</v>
      </c>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row>
    <row r="19" spans="1:686" s="15" customFormat="1" ht="20.25" customHeight="1" x14ac:dyDescent="0.25">
      <c r="A19" s="31"/>
      <c r="B19" s="506"/>
      <c r="C19" s="98" t="s">
        <v>128</v>
      </c>
      <c r="D19" s="383"/>
      <c r="E19" s="509"/>
      <c r="F19" s="512"/>
      <c r="G19" s="381" t="s">
        <v>128</v>
      </c>
      <c r="H19" s="382"/>
      <c r="I19" s="515"/>
      <c r="J19" s="518"/>
      <c r="K19" s="521"/>
      <c r="L19" s="524"/>
      <c r="M19" s="503"/>
      <c r="N19" s="98" t="s">
        <v>128</v>
      </c>
      <c r="O19" s="60"/>
      <c r="P19" s="65"/>
      <c r="Q19" s="66"/>
      <c r="R19" s="66"/>
      <c r="S19" s="66"/>
      <c r="T19" s="66"/>
      <c r="U19" s="66"/>
      <c r="V19" s="66"/>
      <c r="W19" s="66"/>
      <c r="X19" s="112">
        <f t="shared" si="0"/>
        <v>0</v>
      </c>
      <c r="Y19" s="515"/>
      <c r="Z19" s="518"/>
      <c r="AA19" s="518"/>
      <c r="AB19" s="518"/>
      <c r="AC19" s="503"/>
      <c r="AD19" s="174">
        <v>44621</v>
      </c>
      <c r="AE19" s="173">
        <v>44652</v>
      </c>
      <c r="AF19" s="71" t="s">
        <v>619</v>
      </c>
      <c r="AG19" s="77" t="s">
        <v>168</v>
      </c>
      <c r="AH19" s="328">
        <v>44621</v>
      </c>
      <c r="AI19" s="272" t="s">
        <v>618</v>
      </c>
      <c r="AJ19" s="175" t="s">
        <v>168</v>
      </c>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row>
    <row r="20" spans="1:686" s="15" customFormat="1" ht="20.25" customHeight="1" x14ac:dyDescent="0.25">
      <c r="A20" s="31"/>
      <c r="B20" s="506"/>
      <c r="C20" s="98" t="s">
        <v>129</v>
      </c>
      <c r="D20" s="383"/>
      <c r="E20" s="509"/>
      <c r="F20" s="512"/>
      <c r="G20" s="381" t="s">
        <v>129</v>
      </c>
      <c r="H20" s="382"/>
      <c r="I20" s="515"/>
      <c r="J20" s="518"/>
      <c r="K20" s="521"/>
      <c r="L20" s="524"/>
      <c r="M20" s="503"/>
      <c r="N20" s="98" t="s">
        <v>129</v>
      </c>
      <c r="O20" s="60"/>
      <c r="P20" s="65"/>
      <c r="Q20" s="66"/>
      <c r="R20" s="66"/>
      <c r="S20" s="66"/>
      <c r="T20" s="66"/>
      <c r="U20" s="66"/>
      <c r="V20" s="66"/>
      <c r="W20" s="66"/>
      <c r="X20" s="112">
        <f t="shared" si="0"/>
        <v>0</v>
      </c>
      <c r="Y20" s="515"/>
      <c r="Z20" s="518"/>
      <c r="AA20" s="518"/>
      <c r="AB20" s="518"/>
      <c r="AC20" s="503"/>
      <c r="AD20" s="176"/>
      <c r="AE20" s="177"/>
      <c r="AF20" s="71"/>
      <c r="AG20" s="77"/>
      <c r="AH20" s="176"/>
      <c r="AI20" s="22"/>
      <c r="AJ20" s="175"/>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row>
    <row r="21" spans="1:686" s="15" customFormat="1" ht="20.25" customHeight="1" x14ac:dyDescent="0.25">
      <c r="A21" s="31"/>
      <c r="B21" s="506"/>
      <c r="C21" s="98" t="s">
        <v>161</v>
      </c>
      <c r="D21" s="383"/>
      <c r="E21" s="509"/>
      <c r="F21" s="512"/>
      <c r="G21" s="381" t="s">
        <v>161</v>
      </c>
      <c r="H21" s="384"/>
      <c r="I21" s="515"/>
      <c r="J21" s="518"/>
      <c r="K21" s="521"/>
      <c r="L21" s="524"/>
      <c r="M21" s="503"/>
      <c r="N21" s="98" t="s">
        <v>161</v>
      </c>
      <c r="O21" s="60"/>
      <c r="P21" s="65"/>
      <c r="Q21" s="66"/>
      <c r="R21" s="66"/>
      <c r="S21" s="66"/>
      <c r="T21" s="66"/>
      <c r="U21" s="66"/>
      <c r="V21" s="66"/>
      <c r="W21" s="66"/>
      <c r="X21" s="112">
        <f t="shared" si="0"/>
        <v>0</v>
      </c>
      <c r="Y21" s="515"/>
      <c r="Z21" s="518"/>
      <c r="AA21" s="518"/>
      <c r="AB21" s="518"/>
      <c r="AC21" s="503"/>
      <c r="AD21" s="176"/>
      <c r="AE21" s="177"/>
      <c r="AF21" s="71"/>
      <c r="AG21" s="77"/>
      <c r="AH21" s="176"/>
      <c r="AI21" s="22"/>
      <c r="AJ21" s="175"/>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row>
    <row r="22" spans="1:686" s="15" customFormat="1" ht="20.25" customHeight="1" thickBot="1" x14ac:dyDescent="0.3">
      <c r="A22" s="31"/>
      <c r="B22" s="507"/>
      <c r="C22" s="100" t="s">
        <v>162</v>
      </c>
      <c r="D22" s="385"/>
      <c r="E22" s="510"/>
      <c r="F22" s="513"/>
      <c r="G22" s="386" t="s">
        <v>162</v>
      </c>
      <c r="H22" s="387"/>
      <c r="I22" s="516"/>
      <c r="J22" s="519"/>
      <c r="K22" s="522"/>
      <c r="L22" s="525"/>
      <c r="M22" s="504"/>
      <c r="N22" s="100" t="s">
        <v>162</v>
      </c>
      <c r="O22" s="106"/>
      <c r="P22" s="113"/>
      <c r="Q22" s="149"/>
      <c r="R22" s="149"/>
      <c r="S22" s="149"/>
      <c r="T22" s="149"/>
      <c r="U22" s="149"/>
      <c r="V22" s="149"/>
      <c r="W22" s="149"/>
      <c r="X22" s="114">
        <f t="shared" si="0"/>
        <v>0</v>
      </c>
      <c r="Y22" s="516"/>
      <c r="Z22" s="519"/>
      <c r="AA22" s="519"/>
      <c r="AB22" s="519"/>
      <c r="AC22" s="504"/>
      <c r="AD22" s="178"/>
      <c r="AE22" s="179"/>
      <c r="AF22" s="108"/>
      <c r="AG22" s="109"/>
      <c r="AH22" s="178"/>
      <c r="AI22" s="27"/>
      <c r="AJ22" s="180"/>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row>
    <row r="23" spans="1:686" s="31" customFormat="1" ht="26.25" customHeight="1" x14ac:dyDescent="0.25">
      <c r="B23" s="505" t="s">
        <v>179</v>
      </c>
      <c r="C23" s="99" t="s">
        <v>77</v>
      </c>
      <c r="D23" s="388" t="s">
        <v>180</v>
      </c>
      <c r="E23" s="508" t="s">
        <v>65</v>
      </c>
      <c r="F23" s="511" t="s">
        <v>181</v>
      </c>
      <c r="G23" s="389" t="s">
        <v>77</v>
      </c>
      <c r="H23" s="390" t="s">
        <v>182</v>
      </c>
      <c r="I23" s="514" t="s">
        <v>70</v>
      </c>
      <c r="J23" s="517">
        <v>4</v>
      </c>
      <c r="K23" s="520" t="s">
        <v>131</v>
      </c>
      <c r="L23" s="523">
        <v>4</v>
      </c>
      <c r="M23" s="502" t="str">
        <f>IF(J23+L23=0," ",IF(OR(AND(J23=1,L23=1),AND(J23=1,L23=2),AND(J23=2,L23=2),AND(J23=2,L23=1),AND(J23=3,L23=1)),"Bajo",IF(OR(AND(J23=1,L23=3),AND(J23=2,L23=3),AND(J23=3,L23=2),AND(J23=4,L23=1)),"Moderado",IF(OR(AND(J23=1,L23=4),AND(J23=2,L23=4),AND(J23=3,L23=3),AND(J23=4,L23=2),AND(J23=4,L23=3),AND(J23=5,L23=1),AND(J23=5,L23=2)),"Alto",IF(OR(AND(J23=2,L23=5),AND(J23=3,L23=5),AND(J23=3,L23=4),AND(J23=4,L23=4),AND(J23=4,L23=5),AND(J23=5,L23=3),AND(J23=5,L23=4),AND(J23=1,L23=5),AND(J23=5,L23=5)),"Extremo","")))))</f>
        <v>Extremo</v>
      </c>
      <c r="N23" s="181" t="s">
        <v>77</v>
      </c>
      <c r="O23" s="182" t="s">
        <v>183</v>
      </c>
      <c r="P23" s="72" t="s">
        <v>5</v>
      </c>
      <c r="Q23" s="73">
        <v>15</v>
      </c>
      <c r="R23" s="73">
        <v>15</v>
      </c>
      <c r="S23" s="73">
        <v>15</v>
      </c>
      <c r="T23" s="73">
        <v>15</v>
      </c>
      <c r="U23" s="73">
        <v>15</v>
      </c>
      <c r="V23" s="73">
        <v>15</v>
      </c>
      <c r="W23" s="73">
        <v>10</v>
      </c>
      <c r="X23" s="105">
        <f>SUM(Q23:W23)</f>
        <v>100</v>
      </c>
      <c r="Y23" s="514" t="s">
        <v>63</v>
      </c>
      <c r="Z23" s="517">
        <v>3</v>
      </c>
      <c r="AA23" s="517" t="s">
        <v>124</v>
      </c>
      <c r="AB23" s="517">
        <v>3</v>
      </c>
      <c r="AC23" s="502" t="str">
        <f>IF(Z23+AB23=0," ",IF(OR(AND(Z23=1,AB23=1),AND(Z23=1,AB23=2),AND(Z23=2,AB23=2),AND(Z23=2,AB23=1),AND(Z23=3,AB23=1)),"Bajo",IF(OR(AND(Z23=1,AB23=3),AND(Z23=2,AB23=3),AND(Z23=3,AB23=2),AND(Z23=4,AB23=1)),"Moderado",IF(OR(AND(Z23=1,AB23=4),AND(Z23=2,AB23=4),AND(Z23=3,AB23=3),AND(Z23=4,AB23=2),AND(Z23=4,AB23=3),AND(Z23=5,AB23=1),AND(Z23=5,AB23=2)),"Alto",IF(OR(AND(Z23=2,AB23=5),AND(Z23=1,AB23=5),AND(Z23=3,AB23=5),AND(Z23=3,AB23=4),AND(Z23=4,AB23=4),AND(Z23=4,AB23=5),AND(Z23=5,AB23=3),AND(Z23=5,AB23=4),AND(Z23=5,AB23=5)),"Extremo","")))))</f>
        <v>Alto</v>
      </c>
      <c r="AD23" s="169">
        <v>44562</v>
      </c>
      <c r="AE23" s="170">
        <v>44652</v>
      </c>
      <c r="AF23" s="182" t="s">
        <v>184</v>
      </c>
      <c r="AG23" s="75" t="s">
        <v>185</v>
      </c>
      <c r="AH23" s="169"/>
      <c r="AI23" s="26"/>
      <c r="AJ23" s="171"/>
    </row>
    <row r="24" spans="1:686" s="31" customFormat="1" ht="26.25" customHeight="1" x14ac:dyDescent="0.25">
      <c r="B24" s="506"/>
      <c r="C24" s="98" t="s">
        <v>78</v>
      </c>
      <c r="D24" s="388" t="s">
        <v>186</v>
      </c>
      <c r="E24" s="509"/>
      <c r="F24" s="512"/>
      <c r="G24" s="381" t="s">
        <v>78</v>
      </c>
      <c r="H24" s="391" t="s">
        <v>187</v>
      </c>
      <c r="I24" s="515"/>
      <c r="J24" s="518"/>
      <c r="K24" s="521"/>
      <c r="L24" s="524"/>
      <c r="M24" s="503"/>
      <c r="N24" s="183" t="s">
        <v>78</v>
      </c>
      <c r="O24" s="184" t="s">
        <v>188</v>
      </c>
      <c r="P24" s="65" t="s">
        <v>5</v>
      </c>
      <c r="Q24" s="66">
        <v>15</v>
      </c>
      <c r="R24" s="66">
        <v>15</v>
      </c>
      <c r="S24" s="66">
        <v>15</v>
      </c>
      <c r="T24" s="66">
        <v>15</v>
      </c>
      <c r="U24" s="66">
        <v>15</v>
      </c>
      <c r="V24" s="66">
        <v>15</v>
      </c>
      <c r="W24" s="66">
        <v>10</v>
      </c>
      <c r="X24" s="112">
        <f t="shared" ref="X24:X28" si="1">SUM(Q24:W24)</f>
        <v>100</v>
      </c>
      <c r="Y24" s="515"/>
      <c r="Z24" s="518"/>
      <c r="AA24" s="518"/>
      <c r="AB24" s="518"/>
      <c r="AC24" s="503"/>
      <c r="AD24" s="174">
        <v>44593</v>
      </c>
      <c r="AE24" s="173">
        <v>44835</v>
      </c>
      <c r="AF24" s="185" t="s">
        <v>189</v>
      </c>
      <c r="AG24" s="76" t="s">
        <v>190</v>
      </c>
      <c r="AH24" s="176"/>
      <c r="AI24" s="22"/>
      <c r="AJ24" s="175"/>
    </row>
    <row r="25" spans="1:686" s="31" customFormat="1" ht="26.25" customHeight="1" x14ac:dyDescent="0.25">
      <c r="B25" s="506"/>
      <c r="C25" s="98" t="s">
        <v>126</v>
      </c>
      <c r="D25" s="388" t="s">
        <v>191</v>
      </c>
      <c r="E25" s="509"/>
      <c r="F25" s="512"/>
      <c r="G25" s="381" t="s">
        <v>126</v>
      </c>
      <c r="H25" s="391" t="s">
        <v>192</v>
      </c>
      <c r="I25" s="515"/>
      <c r="J25" s="518"/>
      <c r="K25" s="521"/>
      <c r="L25" s="524"/>
      <c r="M25" s="503"/>
      <c r="N25" s="183" t="s">
        <v>126</v>
      </c>
      <c r="O25" s="60"/>
      <c r="P25" s="65"/>
      <c r="Q25" s="66"/>
      <c r="R25" s="66"/>
      <c r="S25" s="66"/>
      <c r="T25" s="66"/>
      <c r="U25" s="66"/>
      <c r="V25" s="66"/>
      <c r="W25" s="66"/>
      <c r="X25" s="112">
        <f t="shared" si="1"/>
        <v>0</v>
      </c>
      <c r="Y25" s="515"/>
      <c r="Z25" s="518"/>
      <c r="AA25" s="518"/>
      <c r="AB25" s="518"/>
      <c r="AC25" s="503"/>
      <c r="AD25" s="174">
        <v>44593</v>
      </c>
      <c r="AE25" s="173">
        <v>44896</v>
      </c>
      <c r="AF25" s="185" t="s">
        <v>193</v>
      </c>
      <c r="AG25" s="77" t="s">
        <v>194</v>
      </c>
      <c r="AH25" s="174"/>
      <c r="AI25" s="22"/>
      <c r="AJ25" s="175"/>
    </row>
    <row r="26" spans="1:686" s="31" customFormat="1" ht="26.25" customHeight="1" x14ac:dyDescent="0.25">
      <c r="B26" s="506"/>
      <c r="C26" s="98" t="s">
        <v>127</v>
      </c>
      <c r="D26" s="392"/>
      <c r="E26" s="509"/>
      <c r="F26" s="512"/>
      <c r="G26" s="381" t="s">
        <v>127</v>
      </c>
      <c r="H26" s="391"/>
      <c r="I26" s="515"/>
      <c r="J26" s="518"/>
      <c r="K26" s="521"/>
      <c r="L26" s="524"/>
      <c r="M26" s="503"/>
      <c r="N26" s="183" t="s">
        <v>127</v>
      </c>
      <c r="O26" s="60"/>
      <c r="P26" s="65"/>
      <c r="Q26" s="66"/>
      <c r="R26" s="66"/>
      <c r="S26" s="66"/>
      <c r="T26" s="66"/>
      <c r="U26" s="66"/>
      <c r="V26" s="66"/>
      <c r="W26" s="66"/>
      <c r="X26" s="112">
        <f t="shared" si="1"/>
        <v>0</v>
      </c>
      <c r="Y26" s="515"/>
      <c r="Z26" s="518"/>
      <c r="AA26" s="518"/>
      <c r="AB26" s="518"/>
      <c r="AC26" s="503"/>
      <c r="AD26" s="176"/>
      <c r="AE26" s="177"/>
      <c r="AF26" s="71"/>
      <c r="AG26" s="77"/>
      <c r="AH26" s="176"/>
      <c r="AI26" s="22"/>
      <c r="AJ26" s="175"/>
    </row>
    <row r="27" spans="1:686" s="31" customFormat="1" ht="26.25" customHeight="1" x14ac:dyDescent="0.25">
      <c r="B27" s="506"/>
      <c r="C27" s="98" t="s">
        <v>128</v>
      </c>
      <c r="D27" s="392"/>
      <c r="E27" s="509"/>
      <c r="F27" s="512"/>
      <c r="G27" s="381" t="s">
        <v>128</v>
      </c>
      <c r="H27" s="393"/>
      <c r="I27" s="515"/>
      <c r="J27" s="518"/>
      <c r="K27" s="521"/>
      <c r="L27" s="524"/>
      <c r="M27" s="503"/>
      <c r="N27" s="183" t="s">
        <v>128</v>
      </c>
      <c r="O27" s="60"/>
      <c r="P27" s="65"/>
      <c r="Q27" s="66"/>
      <c r="R27" s="66"/>
      <c r="S27" s="66"/>
      <c r="T27" s="66"/>
      <c r="U27" s="66"/>
      <c r="V27" s="66"/>
      <c r="W27" s="66"/>
      <c r="X27" s="112">
        <f t="shared" si="1"/>
        <v>0</v>
      </c>
      <c r="Y27" s="515"/>
      <c r="Z27" s="518"/>
      <c r="AA27" s="518"/>
      <c r="AB27" s="518"/>
      <c r="AC27" s="503"/>
      <c r="AD27" s="176"/>
      <c r="AE27" s="177"/>
      <c r="AF27" s="71"/>
      <c r="AG27" s="77"/>
      <c r="AH27" s="176"/>
      <c r="AI27" s="22"/>
      <c r="AJ27" s="175"/>
    </row>
    <row r="28" spans="1:686" s="31" customFormat="1" ht="26.25" customHeight="1" thickBot="1" x14ac:dyDescent="0.3">
      <c r="B28" s="507"/>
      <c r="C28" s="100" t="s">
        <v>129</v>
      </c>
      <c r="D28" s="385"/>
      <c r="E28" s="510"/>
      <c r="F28" s="513"/>
      <c r="G28" s="386" t="s">
        <v>129</v>
      </c>
      <c r="H28" s="394"/>
      <c r="I28" s="516"/>
      <c r="J28" s="519"/>
      <c r="K28" s="522"/>
      <c r="L28" s="525"/>
      <c r="M28" s="504"/>
      <c r="N28" s="186" t="s">
        <v>129</v>
      </c>
      <c r="O28" s="106"/>
      <c r="P28" s="113"/>
      <c r="Q28" s="168"/>
      <c r="R28" s="168"/>
      <c r="S28" s="168"/>
      <c r="T28" s="168"/>
      <c r="U28" s="168"/>
      <c r="V28" s="168"/>
      <c r="W28" s="168"/>
      <c r="X28" s="114">
        <f t="shared" si="1"/>
        <v>0</v>
      </c>
      <c r="Y28" s="516"/>
      <c r="Z28" s="519"/>
      <c r="AA28" s="519"/>
      <c r="AB28" s="519"/>
      <c r="AC28" s="504"/>
      <c r="AD28" s="178"/>
      <c r="AE28" s="179"/>
      <c r="AF28" s="108"/>
      <c r="AG28" s="109"/>
      <c r="AH28" s="178"/>
      <c r="AI28" s="27"/>
      <c r="AJ28" s="180"/>
    </row>
    <row r="29" spans="1:686" s="31" customFormat="1" ht="26.25" customHeight="1" x14ac:dyDescent="0.25">
      <c r="B29" s="505" t="s">
        <v>179</v>
      </c>
      <c r="C29" s="99" t="s">
        <v>77</v>
      </c>
      <c r="D29" s="388" t="s">
        <v>195</v>
      </c>
      <c r="E29" s="508" t="s">
        <v>66</v>
      </c>
      <c r="F29" s="511" t="s">
        <v>196</v>
      </c>
      <c r="G29" s="389" t="s">
        <v>77</v>
      </c>
      <c r="H29" s="390" t="s">
        <v>197</v>
      </c>
      <c r="I29" s="514" t="s">
        <v>63</v>
      </c>
      <c r="J29" s="517">
        <v>3</v>
      </c>
      <c r="K29" s="520" t="s">
        <v>131</v>
      </c>
      <c r="L29" s="523">
        <v>4</v>
      </c>
      <c r="M29" s="502" t="str">
        <f>IF(J29+L29=0," ",IF(OR(AND(J29=1,L29=1),AND(J29=1,L29=2),AND(J29=2,L29=2),AND(J29=2,L29=1),AND(J29=3,L29=1)),"Bajo",IF(OR(AND(J29=1,L29=3),AND(J29=2,L29=3),AND(J29=3,L29=2),AND(J29=4,L29=1)),"Moderado",IF(OR(AND(J29=1,L29=4),AND(J29=2,L29=4),AND(J29=3,L29=3),AND(J29=4,L29=2),AND(J29=4,L29=3),AND(J29=5,L29=1),AND(J29=5,L29=2)),"Alto",IF(OR(AND(J29=2,L29=5),AND(J29=3,L29=5),AND(J29=3,L29=4),AND(J29=4,L29=4),AND(J29=4,L29=5),AND(J29=5,L29=3),AND(J29=5,L29=4),AND(J29=1,L29=5),AND(J29=5,L29=5)),"Extremo","")))))</f>
        <v>Extremo</v>
      </c>
      <c r="N29" s="181" t="s">
        <v>77</v>
      </c>
      <c r="O29" s="104" t="s">
        <v>198</v>
      </c>
      <c r="P29" s="72" t="s">
        <v>5</v>
      </c>
      <c r="Q29" s="73">
        <v>15</v>
      </c>
      <c r="R29" s="73">
        <v>15</v>
      </c>
      <c r="S29" s="73">
        <v>10</v>
      </c>
      <c r="T29" s="73">
        <v>15</v>
      </c>
      <c r="U29" s="73">
        <v>15</v>
      </c>
      <c r="V29" s="73">
        <v>15</v>
      </c>
      <c r="W29" s="73">
        <v>10</v>
      </c>
      <c r="X29" s="105">
        <f>SUM(Q29:W29)</f>
        <v>95</v>
      </c>
      <c r="Y29" s="514" t="s">
        <v>70</v>
      </c>
      <c r="Z29" s="517">
        <v>4</v>
      </c>
      <c r="AA29" s="517" t="s">
        <v>131</v>
      </c>
      <c r="AB29" s="517">
        <v>4</v>
      </c>
      <c r="AC29" s="502" t="str">
        <f>IF(Z29+AB29=0," ",IF(OR(AND(Z29=1,AB29=1),AND(Z29=1,AB29=2),AND(Z29=2,AB29=2),AND(Z29=2,AB29=1),AND(Z29=3,AB29=1)),"Bajo",IF(OR(AND(Z29=1,AB29=3),AND(Z29=2,AB29=3),AND(Z29=3,AB29=2),AND(Z29=4,AB29=1)),"Moderado",IF(OR(AND(Z29=1,AB29=4),AND(Z29=2,AB29=4),AND(Z29=3,AB29=3),AND(Z29=4,AB29=2),AND(Z29=4,AB29=3),AND(Z29=5,AB29=1),AND(Z29=5,AB29=2)),"Alto",IF(OR(AND(Z29=2,AB29=5),AND(Z29=1,AB29=5),AND(Z29=3,AB29=5),AND(Z29=3,AB29=4),AND(Z29=4,AB29=4),AND(Z29=4,AB29=5),AND(Z29=5,AB29=3),AND(Z29=5,AB29=4),AND(Z29=5,AB29=5)),"Extremo","")))))</f>
        <v>Extremo</v>
      </c>
      <c r="AD29" s="187"/>
      <c r="AE29" s="188"/>
      <c r="AF29" s="63" t="s">
        <v>199</v>
      </c>
      <c r="AG29" s="75" t="s">
        <v>200</v>
      </c>
      <c r="AH29" s="169"/>
      <c r="AI29" s="26"/>
      <c r="AJ29" s="171"/>
    </row>
    <row r="30" spans="1:686" s="31" customFormat="1" ht="26.25" customHeight="1" x14ac:dyDescent="0.25">
      <c r="B30" s="506"/>
      <c r="C30" s="98" t="s">
        <v>78</v>
      </c>
      <c r="D30" s="388" t="s">
        <v>201</v>
      </c>
      <c r="E30" s="509"/>
      <c r="F30" s="512"/>
      <c r="G30" s="381" t="s">
        <v>78</v>
      </c>
      <c r="H30" s="391" t="s">
        <v>202</v>
      </c>
      <c r="I30" s="515"/>
      <c r="J30" s="518"/>
      <c r="K30" s="521"/>
      <c r="L30" s="524"/>
      <c r="M30" s="503"/>
      <c r="N30" s="183" t="s">
        <v>78</v>
      </c>
      <c r="O30" s="60" t="s">
        <v>203</v>
      </c>
      <c r="P30" s="189" t="s">
        <v>5</v>
      </c>
      <c r="Q30" s="66">
        <v>15</v>
      </c>
      <c r="R30" s="66">
        <v>15</v>
      </c>
      <c r="S30" s="66">
        <v>10</v>
      </c>
      <c r="T30" s="66">
        <v>15</v>
      </c>
      <c r="U30" s="66">
        <v>15</v>
      </c>
      <c r="V30" s="66">
        <v>15</v>
      </c>
      <c r="W30" s="66">
        <v>10</v>
      </c>
      <c r="X30" s="112">
        <f t="shared" ref="X30:X34" si="2">SUM(Q30:W30)</f>
        <v>95</v>
      </c>
      <c r="Y30" s="515"/>
      <c r="Z30" s="518"/>
      <c r="AA30" s="518"/>
      <c r="AB30" s="518"/>
      <c r="AC30" s="503"/>
      <c r="AD30" s="176"/>
      <c r="AE30" s="177"/>
      <c r="AF30" s="69"/>
      <c r="AG30" s="76"/>
      <c r="AH30" s="176"/>
      <c r="AI30" s="22"/>
      <c r="AJ30" s="175"/>
    </row>
    <row r="31" spans="1:686" s="31" customFormat="1" ht="26.25" customHeight="1" x14ac:dyDescent="0.25">
      <c r="B31" s="506"/>
      <c r="C31" s="98" t="s">
        <v>126</v>
      </c>
      <c r="D31" s="388" t="s">
        <v>204</v>
      </c>
      <c r="E31" s="509"/>
      <c r="F31" s="512"/>
      <c r="G31" s="381" t="s">
        <v>126</v>
      </c>
      <c r="H31" s="391" t="s">
        <v>205</v>
      </c>
      <c r="I31" s="515"/>
      <c r="J31" s="518"/>
      <c r="K31" s="521"/>
      <c r="L31" s="524"/>
      <c r="M31" s="503"/>
      <c r="N31" s="183" t="s">
        <v>126</v>
      </c>
      <c r="O31" s="60"/>
      <c r="P31" s="65"/>
      <c r="Q31" s="66"/>
      <c r="R31" s="66"/>
      <c r="S31" s="66"/>
      <c r="T31" s="66"/>
      <c r="U31" s="66"/>
      <c r="V31" s="66"/>
      <c r="W31" s="66"/>
      <c r="X31" s="112">
        <f t="shared" si="2"/>
        <v>0</v>
      </c>
      <c r="Y31" s="515"/>
      <c r="Z31" s="518"/>
      <c r="AA31" s="518"/>
      <c r="AB31" s="518"/>
      <c r="AC31" s="503"/>
      <c r="AD31" s="176"/>
      <c r="AE31" s="177"/>
      <c r="AF31" s="71"/>
      <c r="AG31" s="77"/>
      <c r="AH31" s="176"/>
      <c r="AI31" s="22"/>
      <c r="AJ31" s="175"/>
    </row>
    <row r="32" spans="1:686" s="31" customFormat="1" ht="26.25" customHeight="1" x14ac:dyDescent="0.25">
      <c r="B32" s="506"/>
      <c r="C32" s="98" t="s">
        <v>127</v>
      </c>
      <c r="D32" s="388" t="s">
        <v>206</v>
      </c>
      <c r="E32" s="509"/>
      <c r="F32" s="512"/>
      <c r="G32" s="381" t="s">
        <v>127</v>
      </c>
      <c r="H32" s="391" t="s">
        <v>207</v>
      </c>
      <c r="I32" s="515"/>
      <c r="J32" s="518"/>
      <c r="K32" s="521"/>
      <c r="L32" s="524"/>
      <c r="M32" s="503"/>
      <c r="N32" s="183" t="s">
        <v>127</v>
      </c>
      <c r="O32" s="60"/>
      <c r="P32" s="65"/>
      <c r="Q32" s="66"/>
      <c r="R32" s="66"/>
      <c r="S32" s="66"/>
      <c r="T32" s="66"/>
      <c r="U32" s="66"/>
      <c r="V32" s="66"/>
      <c r="W32" s="66"/>
      <c r="X32" s="112">
        <f t="shared" si="2"/>
        <v>0</v>
      </c>
      <c r="Y32" s="515"/>
      <c r="Z32" s="518"/>
      <c r="AA32" s="518"/>
      <c r="AB32" s="518"/>
      <c r="AC32" s="503"/>
      <c r="AD32" s="176"/>
      <c r="AE32" s="177"/>
      <c r="AF32" s="71"/>
      <c r="AG32" s="77"/>
      <c r="AH32" s="176"/>
      <c r="AI32" s="22"/>
      <c r="AJ32" s="175"/>
    </row>
    <row r="33" spans="2:36" s="31" customFormat="1" ht="26.25" customHeight="1" x14ac:dyDescent="0.25">
      <c r="B33" s="506"/>
      <c r="C33" s="98" t="s">
        <v>128</v>
      </c>
      <c r="D33" s="388" t="s">
        <v>208</v>
      </c>
      <c r="E33" s="509"/>
      <c r="F33" s="512"/>
      <c r="G33" s="381" t="s">
        <v>128</v>
      </c>
      <c r="H33" s="393" t="s">
        <v>209</v>
      </c>
      <c r="I33" s="515"/>
      <c r="J33" s="518"/>
      <c r="K33" s="521"/>
      <c r="L33" s="524"/>
      <c r="M33" s="503"/>
      <c r="N33" s="183" t="s">
        <v>128</v>
      </c>
      <c r="O33" s="60"/>
      <c r="P33" s="65"/>
      <c r="Q33" s="66"/>
      <c r="R33" s="66"/>
      <c r="S33" s="66"/>
      <c r="T33" s="66"/>
      <c r="U33" s="66"/>
      <c r="V33" s="66"/>
      <c r="W33" s="66"/>
      <c r="X33" s="112">
        <f t="shared" si="2"/>
        <v>0</v>
      </c>
      <c r="Y33" s="515"/>
      <c r="Z33" s="518"/>
      <c r="AA33" s="518"/>
      <c r="AB33" s="518"/>
      <c r="AC33" s="503"/>
      <c r="AD33" s="176"/>
      <c r="AE33" s="177"/>
      <c r="AF33" s="71"/>
      <c r="AG33" s="77"/>
      <c r="AH33" s="176"/>
      <c r="AI33" s="22"/>
      <c r="AJ33" s="175"/>
    </row>
    <row r="34" spans="2:36" s="31" customFormat="1" ht="26.25" customHeight="1" thickBot="1" x14ac:dyDescent="0.3">
      <c r="B34" s="507"/>
      <c r="C34" s="100" t="s">
        <v>129</v>
      </c>
      <c r="D34" s="385"/>
      <c r="E34" s="510"/>
      <c r="F34" s="513"/>
      <c r="G34" s="386" t="s">
        <v>129</v>
      </c>
      <c r="H34" s="394"/>
      <c r="I34" s="516"/>
      <c r="J34" s="519"/>
      <c r="K34" s="522"/>
      <c r="L34" s="525"/>
      <c r="M34" s="504"/>
      <c r="N34" s="186" t="s">
        <v>129</v>
      </c>
      <c r="O34" s="106"/>
      <c r="P34" s="113"/>
      <c r="Q34" s="168"/>
      <c r="R34" s="168"/>
      <c r="S34" s="168"/>
      <c r="T34" s="168"/>
      <c r="U34" s="168"/>
      <c r="V34" s="168"/>
      <c r="W34" s="168"/>
      <c r="X34" s="114">
        <f t="shared" si="2"/>
        <v>0</v>
      </c>
      <c r="Y34" s="516"/>
      <c r="Z34" s="519"/>
      <c r="AA34" s="519"/>
      <c r="AB34" s="519"/>
      <c r="AC34" s="504"/>
      <c r="AD34" s="178"/>
      <c r="AE34" s="179"/>
      <c r="AF34" s="108"/>
      <c r="AG34" s="109"/>
      <c r="AH34" s="178"/>
      <c r="AI34" s="27"/>
      <c r="AJ34" s="180"/>
    </row>
    <row r="35" spans="2:36" s="31" customFormat="1" ht="30.75" customHeight="1" x14ac:dyDescent="0.25">
      <c r="B35" s="505" t="s">
        <v>222</v>
      </c>
      <c r="C35" s="99" t="s">
        <v>77</v>
      </c>
      <c r="D35" s="395" t="s">
        <v>223</v>
      </c>
      <c r="E35" s="508" t="s">
        <v>65</v>
      </c>
      <c r="F35" s="511" t="s">
        <v>224</v>
      </c>
      <c r="G35" s="389" t="s">
        <v>77</v>
      </c>
      <c r="H35" s="396" t="s">
        <v>225</v>
      </c>
      <c r="I35" s="514" t="s">
        <v>63</v>
      </c>
      <c r="J35" s="517">
        <v>3</v>
      </c>
      <c r="K35" s="520" t="s">
        <v>124</v>
      </c>
      <c r="L35" s="523">
        <v>3</v>
      </c>
      <c r="M35" s="502" t="str">
        <f>IF(J35+L35=0," ",IF(OR(AND(J35=1,L35=1),AND(J35=1,L35=2),AND(J35=2,L35=2),AND(J35=2,L35=1),AND(J35=3,L35=1)),"Bajo",IF(OR(AND(J35=1,L35=3),AND(J35=2,L35=3),AND(J35=3,L35=2),AND(J35=4,L35=1)),"Moderado",IF(OR(AND(J35=1,L35=4),AND(J35=2,L35=4),AND(J35=3,L35=3),AND(J35=4,L35=2),AND(J35=4,L35=3),AND(J35=5,L35=1),AND(J35=5,L35=2)),"Alto",IF(OR(AND(J35=2,L35=5),AND(J35=3,L35=5),AND(J35=3,L35=4),AND(J35=4,L35=4),AND(J35=4,L35=5),AND(J35=5,L35=3),AND(J35=5,L35=4),AND(J35=1,L35=5),AND(J35=5,L35=5)),"Extremo","")))))</f>
        <v>Alto</v>
      </c>
      <c r="N35" s="99" t="s">
        <v>77</v>
      </c>
      <c r="O35" s="104" t="s">
        <v>226</v>
      </c>
      <c r="P35" s="72" t="s">
        <v>5</v>
      </c>
      <c r="Q35" s="73">
        <v>15</v>
      </c>
      <c r="R35" s="73">
        <v>15</v>
      </c>
      <c r="S35" s="73">
        <v>15</v>
      </c>
      <c r="T35" s="73">
        <v>15</v>
      </c>
      <c r="U35" s="73">
        <v>10</v>
      </c>
      <c r="V35" s="73">
        <v>15</v>
      </c>
      <c r="W35" s="73">
        <v>5</v>
      </c>
      <c r="X35" s="105">
        <f>SUM(Q35:W35)</f>
        <v>90</v>
      </c>
      <c r="Y35" s="514" t="s">
        <v>63</v>
      </c>
      <c r="Z35" s="517">
        <v>3</v>
      </c>
      <c r="AA35" s="517" t="s">
        <v>124</v>
      </c>
      <c r="AB35" s="517">
        <v>3</v>
      </c>
      <c r="AC35" s="502" t="str">
        <f>IF(Z35+AB35=0," ",IF(OR(AND(Z35=1,AB35=1),AND(Z35=1,AB35=2),AND(Z35=2,AB35=2),AND(Z35=2,AB35=1),AND(Z35=3,AB35=1)),"Bajo",IF(OR(AND(Z35=1,AB35=3),AND(Z35=2,AB35=3),AND(Z35=3,AB35=2),AND(Z35=4,AB35=1)),"Moderado",IF(OR(AND(Z35=1,AB35=4),AND(Z35=2,AB35=4),AND(Z35=3,AB35=3),AND(Z35=4,AB35=2),AND(Z35=4,AB35=3),AND(Z35=5,AB35=1),AND(Z35=5,AB35=2)),"Alto",IF(OR(AND(Z35=2,AB35=5),AND(Z35=1,AB35=5),AND(Z35=3,AB35=5),AND(Z35=3,AB35=4),AND(Z35=4,AB35=4),AND(Z35=4,AB35=5),AND(Z35=5,AB35=3),AND(Z35=5,AB35=4),AND(Z35=5,AB35=5)),"Extremo","")))))</f>
        <v>Alto</v>
      </c>
      <c r="AD35" s="169">
        <v>44562</v>
      </c>
      <c r="AE35" s="170">
        <v>44896</v>
      </c>
      <c r="AF35" s="63" t="s">
        <v>227</v>
      </c>
      <c r="AG35" s="75" t="s">
        <v>222</v>
      </c>
      <c r="AH35" s="169"/>
      <c r="AI35" s="26"/>
      <c r="AJ35" s="64"/>
    </row>
    <row r="36" spans="2:36" s="31" customFormat="1" ht="30.75" customHeight="1" x14ac:dyDescent="0.25">
      <c r="B36" s="506"/>
      <c r="C36" s="98" t="s">
        <v>78</v>
      </c>
      <c r="D36" s="397" t="s">
        <v>229</v>
      </c>
      <c r="E36" s="509"/>
      <c r="F36" s="512"/>
      <c r="G36" s="381" t="s">
        <v>78</v>
      </c>
      <c r="H36" s="398" t="s">
        <v>230</v>
      </c>
      <c r="I36" s="515"/>
      <c r="J36" s="518"/>
      <c r="K36" s="521"/>
      <c r="L36" s="524"/>
      <c r="M36" s="503"/>
      <c r="N36" s="98" t="s">
        <v>78</v>
      </c>
      <c r="O36" s="60" t="s">
        <v>231</v>
      </c>
      <c r="P36" s="65" t="s">
        <v>5</v>
      </c>
      <c r="Q36" s="66">
        <v>15</v>
      </c>
      <c r="R36" s="66">
        <v>15</v>
      </c>
      <c r="S36" s="66">
        <v>15</v>
      </c>
      <c r="T36" s="66">
        <v>15</v>
      </c>
      <c r="U36" s="66">
        <v>10</v>
      </c>
      <c r="V36" s="66">
        <v>15</v>
      </c>
      <c r="W36" s="66">
        <v>5</v>
      </c>
      <c r="X36" s="112">
        <f t="shared" ref="X36:X42" si="3">SUM(Q36:W36)</f>
        <v>90</v>
      </c>
      <c r="Y36" s="515"/>
      <c r="Z36" s="518"/>
      <c r="AA36" s="518"/>
      <c r="AB36" s="518"/>
      <c r="AC36" s="503"/>
      <c r="AD36" s="174">
        <v>44774</v>
      </c>
      <c r="AE36" s="173">
        <v>44866</v>
      </c>
      <c r="AF36" s="69" t="s">
        <v>232</v>
      </c>
      <c r="AG36" s="76" t="s">
        <v>222</v>
      </c>
      <c r="AH36" s="176"/>
      <c r="AI36" s="22"/>
      <c r="AJ36" s="70"/>
    </row>
    <row r="37" spans="2:36" s="31" customFormat="1" ht="30.75" customHeight="1" x14ac:dyDescent="0.25">
      <c r="B37" s="506"/>
      <c r="C37" s="98" t="s">
        <v>126</v>
      </c>
      <c r="D37" s="397" t="s">
        <v>233</v>
      </c>
      <c r="E37" s="509"/>
      <c r="F37" s="512"/>
      <c r="G37" s="381" t="s">
        <v>126</v>
      </c>
      <c r="H37" s="398" t="s">
        <v>234</v>
      </c>
      <c r="I37" s="515"/>
      <c r="J37" s="518"/>
      <c r="K37" s="521"/>
      <c r="L37" s="524"/>
      <c r="M37" s="503"/>
      <c r="N37" s="98" t="s">
        <v>126</v>
      </c>
      <c r="O37" s="60"/>
      <c r="P37" s="65"/>
      <c r="Q37" s="66"/>
      <c r="R37" s="66"/>
      <c r="S37" s="66"/>
      <c r="T37" s="66"/>
      <c r="U37" s="66"/>
      <c r="V37" s="66"/>
      <c r="W37" s="66"/>
      <c r="X37" s="112">
        <f t="shared" si="3"/>
        <v>0</v>
      </c>
      <c r="Y37" s="515"/>
      <c r="Z37" s="518"/>
      <c r="AA37" s="518"/>
      <c r="AB37" s="518"/>
      <c r="AC37" s="503"/>
      <c r="AD37" s="174">
        <v>44562</v>
      </c>
      <c r="AE37" s="173">
        <v>44896</v>
      </c>
      <c r="AF37" s="71" t="s">
        <v>235</v>
      </c>
      <c r="AG37" s="77" t="s">
        <v>228</v>
      </c>
      <c r="AH37" s="174"/>
      <c r="AI37" s="22"/>
      <c r="AJ37" s="70"/>
    </row>
    <row r="38" spans="2:36" s="31" customFormat="1" ht="30.75" customHeight="1" x14ac:dyDescent="0.25">
      <c r="B38" s="506"/>
      <c r="C38" s="98" t="s">
        <v>127</v>
      </c>
      <c r="D38" s="397" t="s">
        <v>236</v>
      </c>
      <c r="E38" s="509"/>
      <c r="F38" s="512"/>
      <c r="G38" s="381" t="s">
        <v>127</v>
      </c>
      <c r="H38" s="398"/>
      <c r="I38" s="515"/>
      <c r="J38" s="518"/>
      <c r="K38" s="521"/>
      <c r="L38" s="524"/>
      <c r="M38" s="503"/>
      <c r="N38" s="98" t="s">
        <v>127</v>
      </c>
      <c r="O38" s="60"/>
      <c r="P38" s="65"/>
      <c r="Q38" s="66"/>
      <c r="R38" s="66"/>
      <c r="S38" s="66"/>
      <c r="T38" s="66"/>
      <c r="U38" s="66"/>
      <c r="V38" s="66"/>
      <c r="W38" s="66"/>
      <c r="X38" s="112">
        <f t="shared" si="3"/>
        <v>0</v>
      </c>
      <c r="Y38" s="515"/>
      <c r="Z38" s="518"/>
      <c r="AA38" s="518"/>
      <c r="AB38" s="518"/>
      <c r="AC38" s="503"/>
      <c r="AD38" s="174">
        <v>44805</v>
      </c>
      <c r="AE38" s="173">
        <v>44896</v>
      </c>
      <c r="AF38" s="71" t="s">
        <v>237</v>
      </c>
      <c r="AG38" s="77" t="s">
        <v>222</v>
      </c>
      <c r="AH38" s="176"/>
      <c r="AI38" s="22"/>
      <c r="AJ38" s="70"/>
    </row>
    <row r="39" spans="2:36" s="31" customFormat="1" ht="30.75" customHeight="1" x14ac:dyDescent="0.25">
      <c r="B39" s="506"/>
      <c r="C39" s="98" t="s">
        <v>128</v>
      </c>
      <c r="D39" s="397" t="s">
        <v>238</v>
      </c>
      <c r="E39" s="509"/>
      <c r="F39" s="512"/>
      <c r="G39" s="381" t="s">
        <v>128</v>
      </c>
      <c r="H39" s="398"/>
      <c r="I39" s="515"/>
      <c r="J39" s="518"/>
      <c r="K39" s="521"/>
      <c r="L39" s="524"/>
      <c r="M39" s="503"/>
      <c r="N39" s="98" t="s">
        <v>128</v>
      </c>
      <c r="O39" s="60"/>
      <c r="P39" s="65"/>
      <c r="Q39" s="66"/>
      <c r="R39" s="66"/>
      <c r="S39" s="66"/>
      <c r="T39" s="66"/>
      <c r="U39" s="66"/>
      <c r="V39" s="66"/>
      <c r="W39" s="66"/>
      <c r="X39" s="112">
        <f t="shared" si="3"/>
        <v>0</v>
      </c>
      <c r="Y39" s="515"/>
      <c r="Z39" s="518"/>
      <c r="AA39" s="518"/>
      <c r="AB39" s="518"/>
      <c r="AC39" s="503"/>
      <c r="AD39" s="174">
        <v>44774</v>
      </c>
      <c r="AE39" s="173">
        <v>44866</v>
      </c>
      <c r="AF39" s="71" t="s">
        <v>239</v>
      </c>
      <c r="AG39" s="77" t="s">
        <v>240</v>
      </c>
      <c r="AH39" s="176"/>
      <c r="AI39" s="22"/>
      <c r="AJ39" s="70"/>
    </row>
    <row r="40" spans="2:36" s="31" customFormat="1" ht="30.75" customHeight="1" x14ac:dyDescent="0.25">
      <c r="B40" s="506"/>
      <c r="C40" s="98" t="s">
        <v>129</v>
      </c>
      <c r="D40" s="397" t="s">
        <v>241</v>
      </c>
      <c r="E40" s="509"/>
      <c r="F40" s="512"/>
      <c r="G40" s="381" t="s">
        <v>129</v>
      </c>
      <c r="H40" s="398"/>
      <c r="I40" s="515"/>
      <c r="J40" s="518"/>
      <c r="K40" s="521"/>
      <c r="L40" s="524"/>
      <c r="M40" s="503"/>
      <c r="N40" s="98" t="s">
        <v>129</v>
      </c>
      <c r="O40" s="60"/>
      <c r="P40" s="65"/>
      <c r="Q40" s="66"/>
      <c r="R40" s="66"/>
      <c r="S40" s="66"/>
      <c r="T40" s="66"/>
      <c r="U40" s="66"/>
      <c r="V40" s="66"/>
      <c r="W40" s="66"/>
      <c r="X40" s="112">
        <f t="shared" si="3"/>
        <v>0</v>
      </c>
      <c r="Y40" s="515"/>
      <c r="Z40" s="518"/>
      <c r="AA40" s="518"/>
      <c r="AB40" s="518"/>
      <c r="AC40" s="503"/>
      <c r="AD40" s="176"/>
      <c r="AE40" s="177"/>
      <c r="AF40" s="71"/>
      <c r="AG40" s="77"/>
      <c r="AH40" s="176"/>
      <c r="AI40" s="22"/>
      <c r="AJ40" s="70"/>
    </row>
    <row r="41" spans="2:36" s="31" customFormat="1" ht="30.75" customHeight="1" x14ac:dyDescent="0.25">
      <c r="B41" s="506"/>
      <c r="C41" s="98" t="s">
        <v>161</v>
      </c>
      <c r="D41" s="397" t="s">
        <v>242</v>
      </c>
      <c r="E41" s="509"/>
      <c r="F41" s="512"/>
      <c r="G41" s="381" t="s">
        <v>161</v>
      </c>
      <c r="H41" s="398"/>
      <c r="I41" s="515"/>
      <c r="J41" s="518"/>
      <c r="K41" s="521"/>
      <c r="L41" s="524"/>
      <c r="M41" s="503"/>
      <c r="N41" s="98" t="s">
        <v>161</v>
      </c>
      <c r="O41" s="60"/>
      <c r="P41" s="65"/>
      <c r="Q41" s="66"/>
      <c r="R41" s="66"/>
      <c r="S41" s="66"/>
      <c r="T41" s="66"/>
      <c r="U41" s="66"/>
      <c r="V41" s="66"/>
      <c r="W41" s="66"/>
      <c r="X41" s="112">
        <f t="shared" si="3"/>
        <v>0</v>
      </c>
      <c r="Y41" s="515"/>
      <c r="Z41" s="518"/>
      <c r="AA41" s="518"/>
      <c r="AB41" s="518"/>
      <c r="AC41" s="503"/>
      <c r="AD41" s="176"/>
      <c r="AE41" s="177"/>
      <c r="AF41" s="71"/>
      <c r="AG41" s="77"/>
      <c r="AH41" s="176"/>
      <c r="AI41" s="22"/>
      <c r="AJ41" s="70"/>
    </row>
    <row r="42" spans="2:36" s="31" customFormat="1" ht="30.75" customHeight="1" thickBot="1" x14ac:dyDescent="0.3">
      <c r="B42" s="507"/>
      <c r="C42" s="100" t="s">
        <v>162</v>
      </c>
      <c r="D42" s="399"/>
      <c r="E42" s="510"/>
      <c r="F42" s="513"/>
      <c r="G42" s="386" t="s">
        <v>162</v>
      </c>
      <c r="H42" s="400"/>
      <c r="I42" s="516"/>
      <c r="J42" s="519"/>
      <c r="K42" s="522"/>
      <c r="L42" s="525"/>
      <c r="M42" s="504"/>
      <c r="N42" s="100" t="s">
        <v>162</v>
      </c>
      <c r="O42" s="106"/>
      <c r="P42" s="113"/>
      <c r="Q42" s="168"/>
      <c r="R42" s="168"/>
      <c r="S42" s="168"/>
      <c r="T42" s="168"/>
      <c r="U42" s="168"/>
      <c r="V42" s="168"/>
      <c r="W42" s="168"/>
      <c r="X42" s="114">
        <f t="shared" si="3"/>
        <v>0</v>
      </c>
      <c r="Y42" s="516"/>
      <c r="Z42" s="519"/>
      <c r="AA42" s="519"/>
      <c r="AB42" s="519"/>
      <c r="AC42" s="504"/>
      <c r="AD42" s="178"/>
      <c r="AE42" s="179"/>
      <c r="AF42" s="108"/>
      <c r="AG42" s="109"/>
      <c r="AH42" s="178"/>
      <c r="AI42" s="27"/>
      <c r="AJ42" s="110"/>
    </row>
    <row r="43" spans="2:36" s="31" customFormat="1" ht="27.75" customHeight="1" x14ac:dyDescent="0.25">
      <c r="B43" s="505" t="s">
        <v>243</v>
      </c>
      <c r="C43" s="99" t="s">
        <v>77</v>
      </c>
      <c r="D43" s="395" t="s">
        <v>244</v>
      </c>
      <c r="E43" s="508" t="s">
        <v>65</v>
      </c>
      <c r="F43" s="511" t="s">
        <v>245</v>
      </c>
      <c r="G43" s="389" t="s">
        <v>77</v>
      </c>
      <c r="H43" s="401" t="s">
        <v>246</v>
      </c>
      <c r="I43" s="514" t="s">
        <v>64</v>
      </c>
      <c r="J43" s="517">
        <v>2</v>
      </c>
      <c r="K43" s="520" t="s">
        <v>124</v>
      </c>
      <c r="L43" s="523">
        <v>3</v>
      </c>
      <c r="M43" s="502" t="str">
        <f>IF(J43+L43=0," ",IF(OR(AND(J43=1,L43=1),AND(J43=1,L43=2),AND(J43=2,L43=2),AND(J43=2,L43=1),AND(J43=3,L43=1)),"Bajo",IF(OR(AND(J43=1,L43=3),AND(J43=2,L43=3),AND(J43=3,L43=2),AND(J43=4,L43=1)),"Moderado",IF(OR(AND(J43=1,L43=4),AND(J43=2,L43=4),AND(J43=3,L43=3),AND(J43=4,L43=2),AND(J43=4,L43=3),AND(J43=5,L43=1),AND(J43=5,L43=2)),"Alto",IF(OR(AND(J43=2,L43=5),AND(J43=3,L43=5),AND(J43=3,L43=4),AND(J43=4,L43=4),AND(J43=4,L43=5),AND(J43=5,L43=3),AND(J43=5,L43=4),AND(J43=1,L43=5),AND(J43=5,L43=5)),"Extremo","")))))</f>
        <v>Moderado</v>
      </c>
      <c r="N43" s="99" t="s">
        <v>77</v>
      </c>
      <c r="O43" s="104" t="s">
        <v>247</v>
      </c>
      <c r="P43" s="72" t="s">
        <v>9</v>
      </c>
      <c r="Q43" s="73">
        <v>15</v>
      </c>
      <c r="R43" s="73">
        <v>15</v>
      </c>
      <c r="S43" s="73">
        <v>15</v>
      </c>
      <c r="T43" s="73">
        <v>10</v>
      </c>
      <c r="U43" s="73">
        <v>15</v>
      </c>
      <c r="V43" s="73">
        <v>15</v>
      </c>
      <c r="W43" s="73">
        <v>10</v>
      </c>
      <c r="X43" s="105">
        <f>SUM(Q43:W43)</f>
        <v>95</v>
      </c>
      <c r="Y43" s="514" t="s">
        <v>64</v>
      </c>
      <c r="Z43" s="517">
        <v>2</v>
      </c>
      <c r="AA43" s="517" t="s">
        <v>124</v>
      </c>
      <c r="AB43" s="517">
        <v>3</v>
      </c>
      <c r="AC43" s="502" t="str">
        <f>IF(Z43+AB43=0," ",IF(OR(AND(Z43=1,AB43=1),AND(Z43=1,AB43=2),AND(Z43=2,AB43=2),AND(Z43=2,AB43=1),AND(Z43=3,AB43=1)),"Bajo",IF(OR(AND(Z43=1,AB43=3),AND(Z43=2,AB43=3),AND(Z43=3,AB43=2),AND(Z43=4,AB43=1)),"Moderado",IF(OR(AND(Z43=1,AB43=4),AND(Z43=2,AB43=4),AND(Z43=3,AB43=3),AND(Z43=4,AB43=2),AND(Z43=4,AB43=3),AND(Z43=5,AB43=1),AND(Z43=5,AB43=2)),"Alto",IF(OR(AND(Z43=2,AB43=5),AND(Z43=1,AB43=5),AND(Z43=3,AB43=5),AND(Z43=3,AB43=4),AND(Z43=4,AB43=4),AND(Z43=4,AB43=5),AND(Z43=5,AB43=3),AND(Z43=5,AB43=4),AND(Z43=5,AB43=5)),"Extremo","")))))</f>
        <v>Moderado</v>
      </c>
      <c r="AD43" s="169">
        <v>44562</v>
      </c>
      <c r="AE43" s="170">
        <v>44805</v>
      </c>
      <c r="AF43" s="63" t="s">
        <v>248</v>
      </c>
      <c r="AG43" s="75" t="s">
        <v>249</v>
      </c>
      <c r="AH43" s="169"/>
      <c r="AI43" s="26"/>
      <c r="AJ43" s="64"/>
    </row>
    <row r="44" spans="2:36" s="31" customFormat="1" ht="27.75" customHeight="1" x14ac:dyDescent="0.25">
      <c r="B44" s="506"/>
      <c r="C44" s="98" t="s">
        <v>78</v>
      </c>
      <c r="D44" s="397" t="s">
        <v>250</v>
      </c>
      <c r="E44" s="509"/>
      <c r="F44" s="512"/>
      <c r="G44" s="381" t="s">
        <v>78</v>
      </c>
      <c r="H44" s="382" t="s">
        <v>251</v>
      </c>
      <c r="I44" s="515"/>
      <c r="J44" s="518"/>
      <c r="K44" s="521"/>
      <c r="L44" s="524"/>
      <c r="M44" s="503"/>
      <c r="N44" s="98" t="s">
        <v>78</v>
      </c>
      <c r="O44" s="60" t="s">
        <v>252</v>
      </c>
      <c r="P44" s="65" t="s">
        <v>5</v>
      </c>
      <c r="Q44" s="66">
        <v>15</v>
      </c>
      <c r="R44" s="66">
        <v>15</v>
      </c>
      <c r="S44" s="66">
        <v>15</v>
      </c>
      <c r="T44" s="66">
        <v>15</v>
      </c>
      <c r="U44" s="66">
        <v>15</v>
      </c>
      <c r="V44" s="66">
        <v>15</v>
      </c>
      <c r="W44" s="66">
        <v>10</v>
      </c>
      <c r="X44" s="112">
        <f t="shared" ref="X44:X50" si="4">SUM(Q44:W44)</f>
        <v>100</v>
      </c>
      <c r="Y44" s="515"/>
      <c r="Z44" s="518"/>
      <c r="AA44" s="518"/>
      <c r="AB44" s="518"/>
      <c r="AC44" s="503"/>
      <c r="AD44" s="176"/>
      <c r="AE44" s="177"/>
      <c r="AF44" s="69"/>
      <c r="AG44" s="76"/>
      <c r="AH44" s="176"/>
      <c r="AI44" s="22"/>
      <c r="AJ44" s="70"/>
    </row>
    <row r="45" spans="2:36" s="31" customFormat="1" ht="27.75" customHeight="1" x14ac:dyDescent="0.25">
      <c r="B45" s="506"/>
      <c r="C45" s="98" t="s">
        <v>126</v>
      </c>
      <c r="D45" s="392"/>
      <c r="E45" s="509"/>
      <c r="F45" s="512"/>
      <c r="G45" s="381" t="s">
        <v>126</v>
      </c>
      <c r="H45" s="382"/>
      <c r="I45" s="515"/>
      <c r="J45" s="518"/>
      <c r="K45" s="521"/>
      <c r="L45" s="524"/>
      <c r="M45" s="503"/>
      <c r="N45" s="98" t="s">
        <v>126</v>
      </c>
      <c r="O45" s="60"/>
      <c r="P45" s="65"/>
      <c r="Q45" s="66"/>
      <c r="R45" s="66"/>
      <c r="S45" s="66"/>
      <c r="T45" s="66"/>
      <c r="U45" s="66"/>
      <c r="V45" s="66"/>
      <c r="W45" s="66"/>
      <c r="X45" s="112">
        <f t="shared" si="4"/>
        <v>0</v>
      </c>
      <c r="Y45" s="515"/>
      <c r="Z45" s="518"/>
      <c r="AA45" s="518"/>
      <c r="AB45" s="518"/>
      <c r="AC45" s="503"/>
      <c r="AD45" s="176"/>
      <c r="AE45" s="177"/>
      <c r="AF45" s="71"/>
      <c r="AG45" s="77"/>
      <c r="AH45" s="176"/>
      <c r="AI45" s="22"/>
      <c r="AJ45" s="70"/>
    </row>
    <row r="46" spans="2:36" s="31" customFormat="1" ht="27.75" customHeight="1" x14ac:dyDescent="0.25">
      <c r="B46" s="506"/>
      <c r="C46" s="98" t="s">
        <v>127</v>
      </c>
      <c r="D46" s="392"/>
      <c r="E46" s="509"/>
      <c r="F46" s="512"/>
      <c r="G46" s="381" t="s">
        <v>127</v>
      </c>
      <c r="H46" s="382"/>
      <c r="I46" s="515"/>
      <c r="J46" s="518"/>
      <c r="K46" s="521"/>
      <c r="L46" s="524"/>
      <c r="M46" s="503"/>
      <c r="N46" s="98" t="s">
        <v>127</v>
      </c>
      <c r="O46" s="60"/>
      <c r="P46" s="65"/>
      <c r="Q46" s="66"/>
      <c r="R46" s="66"/>
      <c r="S46" s="66"/>
      <c r="T46" s="66"/>
      <c r="U46" s="66"/>
      <c r="V46" s="66"/>
      <c r="W46" s="66"/>
      <c r="X46" s="112">
        <f t="shared" si="4"/>
        <v>0</v>
      </c>
      <c r="Y46" s="515"/>
      <c r="Z46" s="518"/>
      <c r="AA46" s="518"/>
      <c r="AB46" s="518"/>
      <c r="AC46" s="503"/>
      <c r="AD46" s="176"/>
      <c r="AE46" s="177"/>
      <c r="AF46" s="71"/>
      <c r="AG46" s="77"/>
      <c r="AH46" s="176"/>
      <c r="AI46" s="22"/>
      <c r="AJ46" s="70"/>
    </row>
    <row r="47" spans="2:36" s="31" customFormat="1" ht="27.75" customHeight="1" x14ac:dyDescent="0.25">
      <c r="B47" s="506"/>
      <c r="C47" s="98" t="s">
        <v>128</v>
      </c>
      <c r="D47" s="392"/>
      <c r="E47" s="509"/>
      <c r="F47" s="512"/>
      <c r="G47" s="381" t="s">
        <v>128</v>
      </c>
      <c r="H47" s="382"/>
      <c r="I47" s="515"/>
      <c r="J47" s="518"/>
      <c r="K47" s="521"/>
      <c r="L47" s="524"/>
      <c r="M47" s="503"/>
      <c r="N47" s="98" t="s">
        <v>128</v>
      </c>
      <c r="O47" s="60"/>
      <c r="P47" s="65"/>
      <c r="Q47" s="66"/>
      <c r="R47" s="66"/>
      <c r="S47" s="66"/>
      <c r="T47" s="66"/>
      <c r="U47" s="66"/>
      <c r="V47" s="66"/>
      <c r="W47" s="66"/>
      <c r="X47" s="112">
        <f t="shared" si="4"/>
        <v>0</v>
      </c>
      <c r="Y47" s="515"/>
      <c r="Z47" s="518"/>
      <c r="AA47" s="518"/>
      <c r="AB47" s="518"/>
      <c r="AC47" s="503"/>
      <c r="AD47" s="176"/>
      <c r="AE47" s="177"/>
      <c r="AF47" s="71"/>
      <c r="AG47" s="77"/>
      <c r="AH47" s="176"/>
      <c r="AI47" s="22"/>
      <c r="AJ47" s="70"/>
    </row>
    <row r="48" spans="2:36" s="31" customFormat="1" ht="27.75" customHeight="1" x14ac:dyDescent="0.25">
      <c r="B48" s="506"/>
      <c r="C48" s="98" t="s">
        <v>129</v>
      </c>
      <c r="D48" s="392"/>
      <c r="E48" s="509"/>
      <c r="F48" s="512"/>
      <c r="G48" s="381" t="s">
        <v>129</v>
      </c>
      <c r="H48" s="382"/>
      <c r="I48" s="515"/>
      <c r="J48" s="518"/>
      <c r="K48" s="521"/>
      <c r="L48" s="524"/>
      <c r="M48" s="503"/>
      <c r="N48" s="98" t="s">
        <v>129</v>
      </c>
      <c r="O48" s="60"/>
      <c r="P48" s="65"/>
      <c r="Q48" s="66"/>
      <c r="R48" s="66"/>
      <c r="S48" s="66"/>
      <c r="T48" s="66"/>
      <c r="U48" s="66"/>
      <c r="V48" s="66"/>
      <c r="W48" s="66"/>
      <c r="X48" s="112">
        <f t="shared" si="4"/>
        <v>0</v>
      </c>
      <c r="Y48" s="515"/>
      <c r="Z48" s="518"/>
      <c r="AA48" s="518"/>
      <c r="AB48" s="518"/>
      <c r="AC48" s="503"/>
      <c r="AD48" s="176"/>
      <c r="AE48" s="177"/>
      <c r="AF48" s="71"/>
      <c r="AG48" s="77"/>
      <c r="AH48" s="176"/>
      <c r="AI48" s="22"/>
      <c r="AJ48" s="70"/>
    </row>
    <row r="49" spans="2:36" s="31" customFormat="1" ht="27.75" customHeight="1" x14ac:dyDescent="0.25">
      <c r="B49" s="506"/>
      <c r="C49" s="98" t="s">
        <v>161</v>
      </c>
      <c r="D49" s="392"/>
      <c r="E49" s="509"/>
      <c r="F49" s="512"/>
      <c r="G49" s="381" t="s">
        <v>161</v>
      </c>
      <c r="H49" s="384"/>
      <c r="I49" s="515"/>
      <c r="J49" s="518"/>
      <c r="K49" s="521"/>
      <c r="L49" s="524"/>
      <c r="M49" s="503"/>
      <c r="N49" s="98" t="s">
        <v>161</v>
      </c>
      <c r="O49" s="60"/>
      <c r="P49" s="65"/>
      <c r="Q49" s="66"/>
      <c r="R49" s="66"/>
      <c r="S49" s="66"/>
      <c r="T49" s="66"/>
      <c r="U49" s="66"/>
      <c r="V49" s="66"/>
      <c r="W49" s="66"/>
      <c r="X49" s="112">
        <f t="shared" si="4"/>
        <v>0</v>
      </c>
      <c r="Y49" s="515"/>
      <c r="Z49" s="518"/>
      <c r="AA49" s="518"/>
      <c r="AB49" s="518"/>
      <c r="AC49" s="503"/>
      <c r="AD49" s="176"/>
      <c r="AE49" s="177"/>
      <c r="AF49" s="71"/>
      <c r="AG49" s="77"/>
      <c r="AH49" s="176"/>
      <c r="AI49" s="22"/>
      <c r="AJ49" s="70"/>
    </row>
    <row r="50" spans="2:36" s="31" customFormat="1" ht="27.75" customHeight="1" thickBot="1" x14ac:dyDescent="0.3">
      <c r="B50" s="507"/>
      <c r="C50" s="100" t="s">
        <v>162</v>
      </c>
      <c r="D50" s="385"/>
      <c r="E50" s="510"/>
      <c r="F50" s="513"/>
      <c r="G50" s="386" t="s">
        <v>162</v>
      </c>
      <c r="H50" s="387"/>
      <c r="I50" s="516"/>
      <c r="J50" s="519"/>
      <c r="K50" s="522"/>
      <c r="L50" s="525"/>
      <c r="M50" s="504"/>
      <c r="N50" s="100" t="s">
        <v>162</v>
      </c>
      <c r="O50" s="106"/>
      <c r="P50" s="113"/>
      <c r="Q50" s="168"/>
      <c r="R50" s="168"/>
      <c r="S50" s="168"/>
      <c r="T50" s="168"/>
      <c r="U50" s="168"/>
      <c r="V50" s="168"/>
      <c r="W50" s="168"/>
      <c r="X50" s="114">
        <f t="shared" si="4"/>
        <v>0</v>
      </c>
      <c r="Y50" s="516"/>
      <c r="Z50" s="519"/>
      <c r="AA50" s="519"/>
      <c r="AB50" s="519"/>
      <c r="AC50" s="504"/>
      <c r="AD50" s="178"/>
      <c r="AE50" s="179"/>
      <c r="AF50" s="108"/>
      <c r="AG50" s="109"/>
      <c r="AH50" s="178"/>
      <c r="AI50" s="27"/>
      <c r="AJ50" s="110"/>
    </row>
    <row r="51" spans="2:36" s="31" customFormat="1" ht="22.5" customHeight="1" x14ac:dyDescent="0.25">
      <c r="B51" s="505" t="s">
        <v>253</v>
      </c>
      <c r="C51" s="99" t="s">
        <v>77</v>
      </c>
      <c r="D51" s="402" t="s">
        <v>254</v>
      </c>
      <c r="E51" s="508" t="s">
        <v>65</v>
      </c>
      <c r="F51" s="538" t="s">
        <v>255</v>
      </c>
      <c r="G51" s="389" t="s">
        <v>77</v>
      </c>
      <c r="H51" s="403" t="s">
        <v>256</v>
      </c>
      <c r="I51" s="514" t="s">
        <v>130</v>
      </c>
      <c r="J51" s="517">
        <v>1</v>
      </c>
      <c r="K51" s="520" t="s">
        <v>133</v>
      </c>
      <c r="L51" s="523">
        <v>1</v>
      </c>
      <c r="M51" s="502" t="str">
        <f>IF(J51+L51=0," ",IF(OR(AND(J51=1,L51=1),AND(J51=1,L51=2),AND(J51=2,L51=2),AND(J51=2,L51=1),AND(J51=3,L51=1)),"Bajo",IF(OR(AND(J51=1,L51=3),AND(J51=2,L51=3),AND(J51=3,L51=2),AND(J51=4,L51=1)),"Moderado",IF(OR(AND(J51=1,L51=4),AND(J51=2,L51=4),AND(J51=3,L51=3),AND(J51=4,L51=2),AND(J51=4,L51=3),AND(J51=5,L51=1),AND(J51=5,L51=2)),"Alto",IF(OR(AND(J51=2,L51=5),AND(J51=3,L51=5),AND(J51=3,L51=4),AND(J51=4,L51=4),AND(J51=4,L51=5),AND(J51=5,L51=3),AND(J51=5,L51=4),AND(J51=1,L51=5),AND(J51=5,L51=5)),"Extremo","")))))</f>
        <v>Bajo</v>
      </c>
      <c r="N51" s="181" t="s">
        <v>77</v>
      </c>
      <c r="O51" s="194" t="s">
        <v>257</v>
      </c>
      <c r="P51" s="72" t="s">
        <v>5</v>
      </c>
      <c r="Q51" s="73">
        <v>15</v>
      </c>
      <c r="R51" s="73">
        <v>15</v>
      </c>
      <c r="S51" s="73">
        <v>15</v>
      </c>
      <c r="T51" s="73">
        <v>15</v>
      </c>
      <c r="U51" s="73">
        <v>15</v>
      </c>
      <c r="V51" s="73">
        <v>15</v>
      </c>
      <c r="W51" s="73">
        <v>10</v>
      </c>
      <c r="X51" s="105">
        <f>SUM(Q51:W51)</f>
        <v>100</v>
      </c>
      <c r="Y51" s="514" t="s">
        <v>130</v>
      </c>
      <c r="Z51" s="517">
        <v>1</v>
      </c>
      <c r="AA51" s="517" t="s">
        <v>133</v>
      </c>
      <c r="AB51" s="517">
        <v>1</v>
      </c>
      <c r="AC51" s="502" t="str">
        <f>IF(Z51+AB51=0," ",IF(OR(AND(Z51=1,AB51=1),AND(Z51=1,AB51=2),AND(Z51=2,AB51=2),AND(Z51=2,AB51=1),AND(Z51=3,AB51=1)),"Bajo",IF(OR(AND(Z51=1,AB51=3),AND(Z51=2,AB51=3),AND(Z51=3,AB51=2),AND(Z51=4,AB51=1)),"Moderado",IF(OR(AND(Z51=1,AB51=4),AND(Z51=2,AB51=4),AND(Z51=3,AB51=3),AND(Z51=4,AB51=2),AND(Z51=4,AB51=3),AND(Z51=5,AB51=1),AND(Z51=5,AB51=2)),"Alto",IF(OR(AND(Z51=2,AB51=5),AND(Z51=1,AB51=5),AND(Z51=3,AB51=5),AND(Z51=3,AB51=4),AND(Z51=4,AB51=4),AND(Z51=4,AB51=5),AND(Z51=5,AB51=3),AND(Z51=5,AB51=4),AND(Z51=5,AB51=5)),"Extremo","")))))</f>
        <v>Bajo</v>
      </c>
      <c r="AD51" s="169">
        <v>44896</v>
      </c>
      <c r="AE51" s="170">
        <v>44562</v>
      </c>
      <c r="AF51" s="195" t="s">
        <v>258</v>
      </c>
      <c r="AG51" s="196" t="s">
        <v>259</v>
      </c>
      <c r="AH51" s="61"/>
      <c r="AI51" s="26"/>
      <c r="AJ51" s="64"/>
    </row>
    <row r="52" spans="2:36" s="31" customFormat="1" ht="22.5" customHeight="1" x14ac:dyDescent="0.25">
      <c r="B52" s="506"/>
      <c r="C52" s="98" t="s">
        <v>78</v>
      </c>
      <c r="D52" s="404" t="s">
        <v>260</v>
      </c>
      <c r="E52" s="509"/>
      <c r="F52" s="539"/>
      <c r="G52" s="381" t="s">
        <v>78</v>
      </c>
      <c r="H52" s="405" t="s">
        <v>261</v>
      </c>
      <c r="I52" s="515"/>
      <c r="J52" s="518"/>
      <c r="K52" s="521"/>
      <c r="L52" s="524"/>
      <c r="M52" s="503"/>
      <c r="N52" s="183" t="s">
        <v>78</v>
      </c>
      <c r="O52" s="197" t="s">
        <v>262</v>
      </c>
      <c r="P52" s="65" t="s">
        <v>9</v>
      </c>
      <c r="Q52" s="66">
        <v>15</v>
      </c>
      <c r="R52" s="66">
        <v>0</v>
      </c>
      <c r="S52" s="66">
        <v>15</v>
      </c>
      <c r="T52" s="66">
        <v>10</v>
      </c>
      <c r="U52" s="66">
        <v>15</v>
      </c>
      <c r="V52" s="66">
        <v>0</v>
      </c>
      <c r="W52" s="66">
        <v>10</v>
      </c>
      <c r="X52" s="112">
        <f t="shared" ref="X52:X55" si="5">SUM(Q52:W52)</f>
        <v>65</v>
      </c>
      <c r="Y52" s="515"/>
      <c r="Z52" s="518"/>
      <c r="AA52" s="518"/>
      <c r="AB52" s="518"/>
      <c r="AC52" s="503"/>
      <c r="AD52" s="174">
        <v>44896</v>
      </c>
      <c r="AE52" s="173">
        <v>44562</v>
      </c>
      <c r="AF52" s="198" t="s">
        <v>263</v>
      </c>
      <c r="AG52" s="199" t="s">
        <v>264</v>
      </c>
      <c r="AH52" s="67"/>
      <c r="AI52" s="22"/>
      <c r="AJ52" s="70"/>
    </row>
    <row r="53" spans="2:36" s="31" customFormat="1" ht="22.5" customHeight="1" x14ac:dyDescent="0.25">
      <c r="B53" s="506"/>
      <c r="C53" s="98" t="s">
        <v>126</v>
      </c>
      <c r="D53" s="406"/>
      <c r="E53" s="509"/>
      <c r="F53" s="539"/>
      <c r="G53" s="381" t="s">
        <v>126</v>
      </c>
      <c r="H53" s="405"/>
      <c r="I53" s="515"/>
      <c r="J53" s="518"/>
      <c r="K53" s="521"/>
      <c r="L53" s="524"/>
      <c r="M53" s="503"/>
      <c r="N53" s="183" t="s">
        <v>126</v>
      </c>
      <c r="O53" s="197" t="s">
        <v>265</v>
      </c>
      <c r="P53" s="65" t="s">
        <v>9</v>
      </c>
      <c r="Q53" s="66">
        <v>15</v>
      </c>
      <c r="R53" s="66">
        <v>15</v>
      </c>
      <c r="S53" s="66">
        <v>15</v>
      </c>
      <c r="T53" s="66">
        <v>15</v>
      </c>
      <c r="U53" s="66">
        <v>15</v>
      </c>
      <c r="V53" s="66">
        <v>0</v>
      </c>
      <c r="W53" s="66">
        <v>10</v>
      </c>
      <c r="X53" s="112">
        <f t="shared" si="5"/>
        <v>85</v>
      </c>
      <c r="Y53" s="515"/>
      <c r="Z53" s="518"/>
      <c r="AA53" s="518"/>
      <c r="AB53" s="518"/>
      <c r="AC53" s="503"/>
      <c r="AD53" s="200">
        <v>44621</v>
      </c>
      <c r="AE53" s="201">
        <v>44896</v>
      </c>
      <c r="AF53" s="198" t="s">
        <v>266</v>
      </c>
      <c r="AG53" s="199" t="s">
        <v>259</v>
      </c>
      <c r="AH53" s="67"/>
      <c r="AI53" s="22"/>
      <c r="AJ53" s="70"/>
    </row>
    <row r="54" spans="2:36" s="31" customFormat="1" ht="22.5" customHeight="1" x14ac:dyDescent="0.25">
      <c r="B54" s="506"/>
      <c r="C54" s="98" t="s">
        <v>127</v>
      </c>
      <c r="D54" s="406"/>
      <c r="E54" s="509"/>
      <c r="F54" s="539"/>
      <c r="G54" s="381" t="s">
        <v>127</v>
      </c>
      <c r="H54" s="405"/>
      <c r="I54" s="515"/>
      <c r="J54" s="518"/>
      <c r="K54" s="521"/>
      <c r="L54" s="524"/>
      <c r="M54" s="503"/>
      <c r="N54" s="183" t="s">
        <v>127</v>
      </c>
      <c r="O54" s="202" t="s">
        <v>267</v>
      </c>
      <c r="P54" s="65" t="s">
        <v>5</v>
      </c>
      <c r="Q54" s="66">
        <v>15</v>
      </c>
      <c r="R54" s="66">
        <v>0</v>
      </c>
      <c r="S54" s="66">
        <v>15</v>
      </c>
      <c r="T54" s="66">
        <v>15</v>
      </c>
      <c r="U54" s="66">
        <v>15</v>
      </c>
      <c r="V54" s="66">
        <v>15</v>
      </c>
      <c r="W54" s="66">
        <v>10</v>
      </c>
      <c r="X54" s="112">
        <f t="shared" si="5"/>
        <v>85</v>
      </c>
      <c r="Y54" s="515"/>
      <c r="Z54" s="518"/>
      <c r="AA54" s="518"/>
      <c r="AB54" s="518"/>
      <c r="AC54" s="503"/>
      <c r="AD54" s="200">
        <v>44621</v>
      </c>
      <c r="AE54" s="201">
        <v>44896</v>
      </c>
      <c r="AF54" s="198" t="s">
        <v>268</v>
      </c>
      <c r="AG54" s="199" t="s">
        <v>259</v>
      </c>
      <c r="AH54" s="67"/>
      <c r="AI54" s="22"/>
      <c r="AJ54" s="70"/>
    </row>
    <row r="55" spans="2:36" s="31" customFormat="1" ht="22.5" customHeight="1" thickBot="1" x14ac:dyDescent="0.3">
      <c r="B55" s="507"/>
      <c r="C55" s="100" t="s">
        <v>128</v>
      </c>
      <c r="D55" s="407"/>
      <c r="E55" s="510"/>
      <c r="F55" s="540"/>
      <c r="G55" s="386" t="s">
        <v>128</v>
      </c>
      <c r="H55" s="408"/>
      <c r="I55" s="516"/>
      <c r="J55" s="519"/>
      <c r="K55" s="522"/>
      <c r="L55" s="525"/>
      <c r="M55" s="504"/>
      <c r="N55" s="186" t="s">
        <v>128</v>
      </c>
      <c r="O55" s="203"/>
      <c r="P55" s="113"/>
      <c r="Q55" s="168"/>
      <c r="R55" s="168"/>
      <c r="S55" s="168"/>
      <c r="T55" s="168"/>
      <c r="U55" s="168"/>
      <c r="V55" s="168"/>
      <c r="W55" s="168"/>
      <c r="X55" s="114">
        <f t="shared" si="5"/>
        <v>0</v>
      </c>
      <c r="Y55" s="516"/>
      <c r="Z55" s="519"/>
      <c r="AA55" s="519"/>
      <c r="AB55" s="519"/>
      <c r="AC55" s="504"/>
      <c r="AD55" s="107"/>
      <c r="AE55" s="74"/>
      <c r="AF55" s="204"/>
      <c r="AG55" s="205"/>
      <c r="AH55" s="107"/>
      <c r="AI55" s="27"/>
      <c r="AJ55" s="110"/>
    </row>
    <row r="56" spans="2:36" s="31" customFormat="1" ht="22.5" customHeight="1" x14ac:dyDescent="0.25">
      <c r="B56" s="505" t="s">
        <v>253</v>
      </c>
      <c r="C56" s="99" t="s">
        <v>77</v>
      </c>
      <c r="D56" s="409" t="s">
        <v>269</v>
      </c>
      <c r="E56" s="508" t="s">
        <v>66</v>
      </c>
      <c r="F56" s="538" t="s">
        <v>270</v>
      </c>
      <c r="G56" s="389" t="s">
        <v>77</v>
      </c>
      <c r="H56" s="403" t="s">
        <v>271</v>
      </c>
      <c r="I56" s="514" t="s">
        <v>130</v>
      </c>
      <c r="J56" s="517">
        <v>1</v>
      </c>
      <c r="K56" s="520" t="s">
        <v>132</v>
      </c>
      <c r="L56" s="523">
        <v>2</v>
      </c>
      <c r="M56" s="502" t="str">
        <f>IF(J56+L56=0," ",IF(OR(AND(J56=1,L56=1),AND(J56=1,L56=2),AND(J56=2,L56=2),AND(J56=2,L56=1),AND(J56=3,L56=1)),"Bajo",IF(OR(AND(J56=1,L56=3),AND(J56=2,L56=3),AND(J56=3,L56=2),AND(J56=4,L56=1)),"Moderado",IF(OR(AND(J56=1,L56=4),AND(J56=2,L56=4),AND(J56=3,L56=3),AND(J56=4,L56=2),AND(J56=4,L56=3),AND(J56=5,L56=1),AND(J56=5,L56=2)),"Alto",IF(OR(AND(J56=2,L56=5),AND(J56=3,L56=5),AND(J56=3,L56=4),AND(J56=4,L56=4),AND(J56=4,L56=5),AND(J56=5,L56=3),AND(J56=5,L56=4),AND(J56=1,L56=5),AND(J56=5,L56=5)),"Extremo","")))))</f>
        <v>Bajo</v>
      </c>
      <c r="N56" s="181" t="s">
        <v>77</v>
      </c>
      <c r="O56" s="206" t="s">
        <v>272</v>
      </c>
      <c r="P56" s="72" t="s">
        <v>5</v>
      </c>
      <c r="Q56" s="73">
        <v>15</v>
      </c>
      <c r="R56" s="73">
        <v>15</v>
      </c>
      <c r="S56" s="73">
        <v>15</v>
      </c>
      <c r="T56" s="73">
        <v>15</v>
      </c>
      <c r="U56" s="73">
        <v>15</v>
      </c>
      <c r="V56" s="73">
        <v>15</v>
      </c>
      <c r="W56" s="73">
        <v>10</v>
      </c>
      <c r="X56" s="105">
        <f>SUM(Q56:W56)</f>
        <v>100</v>
      </c>
      <c r="Y56" s="514" t="s">
        <v>130</v>
      </c>
      <c r="Z56" s="517">
        <v>1</v>
      </c>
      <c r="AA56" s="517" t="s">
        <v>133</v>
      </c>
      <c r="AB56" s="517">
        <v>1</v>
      </c>
      <c r="AC56" s="502" t="str">
        <f>IF(Z56+AB56=0," ",IF(OR(AND(Z56=1,AB56=1),AND(Z56=1,AB56=2),AND(Z56=2,AB56=2),AND(Z56=2,AB56=1),AND(Z56=3,AB56=1)),"Bajo",IF(OR(AND(Z56=1,AB56=3),AND(Z56=2,AB56=3),AND(Z56=3,AB56=2),AND(Z56=4,AB56=1)),"Moderado",IF(OR(AND(Z56=1,AB56=4),AND(Z56=2,AB56=4),AND(Z56=3,AB56=3),AND(Z56=4,AB56=2),AND(Z56=4,AB56=3),AND(Z56=5,AB56=1),AND(Z56=5,AB56=2)),"Alto",IF(OR(AND(Z56=2,AB56=5),AND(Z56=1,AB56=5),AND(Z56=3,AB56=5),AND(Z56=3,AB56=4),AND(Z56=4,AB56=4),AND(Z56=4,AB56=5),AND(Z56=5,AB56=3),AND(Z56=5,AB56=4),AND(Z56=5,AB56=5)),"Extremo","")))))</f>
        <v>Bajo</v>
      </c>
      <c r="AD56" s="169">
        <v>44562</v>
      </c>
      <c r="AE56" s="170">
        <v>44896</v>
      </c>
      <c r="AF56" s="207" t="s">
        <v>273</v>
      </c>
      <c r="AG56" s="196" t="s">
        <v>274</v>
      </c>
      <c r="AH56" s="61"/>
      <c r="AI56" s="26"/>
      <c r="AJ56" s="64"/>
    </row>
    <row r="57" spans="2:36" s="31" customFormat="1" ht="22.5" customHeight="1" x14ac:dyDescent="0.25">
      <c r="B57" s="506"/>
      <c r="C57" s="98" t="s">
        <v>78</v>
      </c>
      <c r="D57" s="410" t="s">
        <v>275</v>
      </c>
      <c r="E57" s="509"/>
      <c r="F57" s="539"/>
      <c r="G57" s="381" t="s">
        <v>78</v>
      </c>
      <c r="H57" s="405" t="s">
        <v>276</v>
      </c>
      <c r="I57" s="515"/>
      <c r="J57" s="518"/>
      <c r="K57" s="521"/>
      <c r="L57" s="524"/>
      <c r="M57" s="503"/>
      <c r="N57" s="183" t="s">
        <v>78</v>
      </c>
      <c r="O57" s="208" t="s">
        <v>277</v>
      </c>
      <c r="P57" s="65" t="s">
        <v>9</v>
      </c>
      <c r="Q57" s="66">
        <v>15</v>
      </c>
      <c r="R57" s="66">
        <v>15</v>
      </c>
      <c r="S57" s="66">
        <v>15</v>
      </c>
      <c r="T57" s="66">
        <v>15</v>
      </c>
      <c r="U57" s="66">
        <v>15</v>
      </c>
      <c r="V57" s="66">
        <v>0</v>
      </c>
      <c r="W57" s="66">
        <v>10</v>
      </c>
      <c r="X57" s="112">
        <f t="shared" ref="X57:X61" si="6">SUM(Q57:W57)</f>
        <v>85</v>
      </c>
      <c r="Y57" s="515"/>
      <c r="Z57" s="518"/>
      <c r="AA57" s="518"/>
      <c r="AB57" s="518"/>
      <c r="AC57" s="503"/>
      <c r="AD57" s="200">
        <v>44562</v>
      </c>
      <c r="AE57" s="201">
        <v>44562</v>
      </c>
      <c r="AF57" s="209" t="s">
        <v>278</v>
      </c>
      <c r="AG57" s="199" t="s">
        <v>274</v>
      </c>
      <c r="AH57" s="67"/>
      <c r="AI57" s="22"/>
      <c r="AJ57" s="70"/>
    </row>
    <row r="58" spans="2:36" s="31" customFormat="1" ht="22.5" customHeight="1" x14ac:dyDescent="0.25">
      <c r="B58" s="506"/>
      <c r="C58" s="98" t="s">
        <v>126</v>
      </c>
      <c r="D58" s="410" t="s">
        <v>279</v>
      </c>
      <c r="E58" s="509"/>
      <c r="F58" s="539"/>
      <c r="G58" s="381" t="s">
        <v>126</v>
      </c>
      <c r="H58" s="405" t="s">
        <v>280</v>
      </c>
      <c r="I58" s="515"/>
      <c r="J58" s="518"/>
      <c r="K58" s="521"/>
      <c r="L58" s="524"/>
      <c r="M58" s="503"/>
      <c r="N58" s="183" t="s">
        <v>126</v>
      </c>
      <c r="O58" s="208" t="s">
        <v>281</v>
      </c>
      <c r="P58" s="65" t="s">
        <v>5</v>
      </c>
      <c r="Q58" s="66">
        <v>15</v>
      </c>
      <c r="R58" s="66">
        <v>15</v>
      </c>
      <c r="S58" s="66">
        <v>15</v>
      </c>
      <c r="T58" s="66">
        <v>10</v>
      </c>
      <c r="U58" s="66">
        <v>15</v>
      </c>
      <c r="V58" s="66">
        <v>0</v>
      </c>
      <c r="W58" s="66">
        <v>10</v>
      </c>
      <c r="X58" s="112">
        <f t="shared" si="6"/>
        <v>80</v>
      </c>
      <c r="Y58" s="515"/>
      <c r="Z58" s="518"/>
      <c r="AA58" s="518"/>
      <c r="AB58" s="518"/>
      <c r="AC58" s="503"/>
      <c r="AD58" s="67"/>
      <c r="AE58" s="68"/>
      <c r="AF58" s="209"/>
      <c r="AG58" s="210"/>
      <c r="AH58" s="67"/>
      <c r="AI58" s="22"/>
      <c r="AJ58" s="70"/>
    </row>
    <row r="59" spans="2:36" s="31" customFormat="1" ht="22.5" customHeight="1" x14ac:dyDescent="0.25">
      <c r="B59" s="506"/>
      <c r="C59" s="98" t="s">
        <v>127</v>
      </c>
      <c r="D59" s="411" t="s">
        <v>282</v>
      </c>
      <c r="E59" s="509"/>
      <c r="F59" s="539"/>
      <c r="G59" s="381" t="s">
        <v>127</v>
      </c>
      <c r="H59" s="405" t="s">
        <v>283</v>
      </c>
      <c r="I59" s="515"/>
      <c r="J59" s="518"/>
      <c r="K59" s="521"/>
      <c r="L59" s="524"/>
      <c r="M59" s="503"/>
      <c r="N59" s="183" t="s">
        <v>127</v>
      </c>
      <c r="O59" s="211" t="s">
        <v>284</v>
      </c>
      <c r="P59" s="65" t="s">
        <v>9</v>
      </c>
      <c r="Q59" s="66">
        <v>15</v>
      </c>
      <c r="R59" s="66">
        <v>15</v>
      </c>
      <c r="S59" s="66">
        <v>15</v>
      </c>
      <c r="T59" s="66">
        <v>10</v>
      </c>
      <c r="U59" s="66">
        <v>15</v>
      </c>
      <c r="V59" s="66">
        <v>15</v>
      </c>
      <c r="W59" s="66">
        <v>10</v>
      </c>
      <c r="X59" s="112">
        <f t="shared" si="6"/>
        <v>95</v>
      </c>
      <c r="Y59" s="515"/>
      <c r="Z59" s="518"/>
      <c r="AA59" s="518"/>
      <c r="AB59" s="518"/>
      <c r="AC59" s="503"/>
      <c r="AD59" s="67"/>
      <c r="AE59" s="68"/>
      <c r="AF59" s="209"/>
      <c r="AG59" s="210"/>
      <c r="AH59" s="67"/>
      <c r="AI59" s="22"/>
      <c r="AJ59" s="70"/>
    </row>
    <row r="60" spans="2:36" s="31" customFormat="1" ht="22.5" customHeight="1" x14ac:dyDescent="0.25">
      <c r="B60" s="506"/>
      <c r="C60" s="98" t="s">
        <v>128</v>
      </c>
      <c r="D60" s="406"/>
      <c r="E60" s="509"/>
      <c r="F60" s="539"/>
      <c r="G60" s="381" t="s">
        <v>128</v>
      </c>
      <c r="H60" s="412"/>
      <c r="I60" s="515"/>
      <c r="J60" s="518"/>
      <c r="K60" s="521"/>
      <c r="L60" s="524"/>
      <c r="M60" s="503"/>
      <c r="N60" s="183" t="s">
        <v>128</v>
      </c>
      <c r="O60" s="212" t="s">
        <v>285</v>
      </c>
      <c r="P60" s="65" t="s">
        <v>5</v>
      </c>
      <c r="Q60" s="66">
        <v>15</v>
      </c>
      <c r="R60" s="66">
        <v>15</v>
      </c>
      <c r="S60" s="66">
        <v>15</v>
      </c>
      <c r="T60" s="66">
        <v>10</v>
      </c>
      <c r="U60" s="66">
        <v>15</v>
      </c>
      <c r="V60" s="66">
        <v>15</v>
      </c>
      <c r="W60" s="66">
        <v>10</v>
      </c>
      <c r="X60" s="112">
        <f t="shared" si="6"/>
        <v>95</v>
      </c>
      <c r="Y60" s="515"/>
      <c r="Z60" s="518"/>
      <c r="AA60" s="518"/>
      <c r="AB60" s="518"/>
      <c r="AC60" s="503"/>
      <c r="AD60" s="67"/>
      <c r="AE60" s="68"/>
      <c r="AF60" s="209"/>
      <c r="AG60" s="210"/>
      <c r="AH60" s="67"/>
      <c r="AI60" s="22"/>
      <c r="AJ60" s="70"/>
    </row>
    <row r="61" spans="2:36" s="31" customFormat="1" ht="22.5" customHeight="1" thickBot="1" x14ac:dyDescent="0.3">
      <c r="B61" s="507"/>
      <c r="C61" s="100" t="s">
        <v>129</v>
      </c>
      <c r="D61" s="407"/>
      <c r="E61" s="510"/>
      <c r="F61" s="540"/>
      <c r="G61" s="386" t="s">
        <v>129</v>
      </c>
      <c r="H61" s="408"/>
      <c r="I61" s="516"/>
      <c r="J61" s="519"/>
      <c r="K61" s="522"/>
      <c r="L61" s="525"/>
      <c r="M61" s="504"/>
      <c r="N61" s="186" t="s">
        <v>129</v>
      </c>
      <c r="O61" s="213"/>
      <c r="P61" s="113"/>
      <c r="Q61" s="168"/>
      <c r="R61" s="168"/>
      <c r="S61" s="168"/>
      <c r="T61" s="168"/>
      <c r="U61" s="168"/>
      <c r="V61" s="168"/>
      <c r="W61" s="168"/>
      <c r="X61" s="114">
        <f t="shared" si="6"/>
        <v>0</v>
      </c>
      <c r="Y61" s="516"/>
      <c r="Z61" s="519"/>
      <c r="AA61" s="519"/>
      <c r="AB61" s="519"/>
      <c r="AC61" s="504"/>
      <c r="AD61" s="107"/>
      <c r="AE61" s="74"/>
      <c r="AF61" s="204"/>
      <c r="AG61" s="205"/>
      <c r="AH61" s="107"/>
      <c r="AI61" s="27"/>
      <c r="AJ61" s="110"/>
    </row>
    <row r="62" spans="2:36" s="31" customFormat="1" ht="22.5" customHeight="1" x14ac:dyDescent="0.25">
      <c r="B62" s="505" t="s">
        <v>253</v>
      </c>
      <c r="C62" s="99" t="s">
        <v>77</v>
      </c>
      <c r="D62" s="413" t="s">
        <v>286</v>
      </c>
      <c r="E62" s="508" t="s">
        <v>79</v>
      </c>
      <c r="F62" s="538" t="s">
        <v>287</v>
      </c>
      <c r="G62" s="389" t="s">
        <v>77</v>
      </c>
      <c r="H62" s="403" t="s">
        <v>288</v>
      </c>
      <c r="I62" s="514" t="s">
        <v>130</v>
      </c>
      <c r="J62" s="517">
        <v>1</v>
      </c>
      <c r="K62" s="520" t="s">
        <v>124</v>
      </c>
      <c r="L62" s="523">
        <v>3</v>
      </c>
      <c r="M62" s="502" t="str">
        <f>IF(J62+L62=0," ",IF(OR(AND(J62=1,L62=1),AND(J62=1,L62=2),AND(J62=2,L62=2),AND(J62=2,L62=1),AND(J62=3,L62=1)),"Bajo",IF(OR(AND(J62=1,L62=3),AND(J62=2,L62=3),AND(J62=3,L62=2),AND(J62=4,L62=1)),"Moderado",IF(OR(AND(J62=1,L62=4),AND(J62=2,L62=4),AND(J62=3,L62=3),AND(J62=4,L62=2),AND(J62=4,L62=3),AND(J62=5,L62=1),AND(J62=5,L62=2)),"Alto",IF(OR(AND(J62=2,L62=5),AND(J62=3,L62=5),AND(J62=3,L62=4),AND(J62=4,L62=4),AND(J62=4,L62=5),AND(J62=5,L62=3),AND(J62=5,L62=4),AND(J62=1,L62=5),AND(J62=5,L62=5)),"Extremo","")))))</f>
        <v>Moderado</v>
      </c>
      <c r="N62" s="181" t="s">
        <v>77</v>
      </c>
      <c r="O62" s="206" t="s">
        <v>289</v>
      </c>
      <c r="P62" s="72" t="s">
        <v>5</v>
      </c>
      <c r="Q62" s="73">
        <v>15</v>
      </c>
      <c r="R62" s="73">
        <v>15</v>
      </c>
      <c r="S62" s="73">
        <v>15</v>
      </c>
      <c r="T62" s="73">
        <v>10</v>
      </c>
      <c r="U62" s="73">
        <v>15</v>
      </c>
      <c r="V62" s="73">
        <v>15</v>
      </c>
      <c r="W62" s="73">
        <v>5</v>
      </c>
      <c r="X62" s="105">
        <f>SUM(Q62:W62)</f>
        <v>90</v>
      </c>
      <c r="Y62" s="514" t="s">
        <v>130</v>
      </c>
      <c r="Z62" s="517">
        <v>1</v>
      </c>
      <c r="AA62" s="517" t="s">
        <v>124</v>
      </c>
      <c r="AB62" s="517">
        <v>3</v>
      </c>
      <c r="AC62" s="502" t="str">
        <f>IF(Z62+AB62=0," ",IF(OR(AND(Z62=1,AB62=1),AND(Z62=1,AB62=2),AND(Z62=2,AB62=2),AND(Z62=2,AB62=1),AND(Z62=3,AB62=1)),"Bajo",IF(OR(AND(Z62=1,AB62=3),AND(Z62=2,AB62=3),AND(Z62=3,AB62=2),AND(Z62=4,AB62=1)),"Moderado",IF(OR(AND(Z62=1,AB62=4),AND(Z62=2,AB62=4),AND(Z62=3,AB62=3),AND(Z62=4,AB62=2),AND(Z62=4,AB62=3),AND(Z62=5,AB62=1),AND(Z62=5,AB62=2)),"Alto",IF(OR(AND(Z62=2,AB62=5),AND(Z62=1,AB62=5),AND(Z62=3,AB62=5),AND(Z62=3,AB62=4),AND(Z62=4,AB62=4),AND(Z62=4,AB62=5),AND(Z62=5,AB62=3),AND(Z62=5,AB62=4),AND(Z62=5,AB62=5)),"Extremo","")))))</f>
        <v>Moderado</v>
      </c>
      <c r="AD62" s="214">
        <v>44593</v>
      </c>
      <c r="AE62" s="170">
        <v>44835</v>
      </c>
      <c r="AF62" s="207" t="s">
        <v>290</v>
      </c>
      <c r="AG62" s="196" t="s">
        <v>274</v>
      </c>
      <c r="AH62" s="61"/>
      <c r="AI62" s="26"/>
      <c r="AJ62" s="64"/>
    </row>
    <row r="63" spans="2:36" s="31" customFormat="1" ht="22.5" customHeight="1" x14ac:dyDescent="0.25">
      <c r="B63" s="506"/>
      <c r="C63" s="98" t="s">
        <v>78</v>
      </c>
      <c r="D63" s="414" t="s">
        <v>291</v>
      </c>
      <c r="E63" s="509"/>
      <c r="F63" s="539"/>
      <c r="G63" s="381" t="s">
        <v>78</v>
      </c>
      <c r="H63" s="405" t="s">
        <v>292</v>
      </c>
      <c r="I63" s="515"/>
      <c r="J63" s="518"/>
      <c r="K63" s="521"/>
      <c r="L63" s="524"/>
      <c r="M63" s="503"/>
      <c r="N63" s="183" t="s">
        <v>78</v>
      </c>
      <c r="O63" s="208" t="s">
        <v>293</v>
      </c>
      <c r="P63" s="65" t="s">
        <v>9</v>
      </c>
      <c r="Q63" s="66">
        <v>15</v>
      </c>
      <c r="R63" s="66">
        <v>15</v>
      </c>
      <c r="S63" s="66">
        <v>15</v>
      </c>
      <c r="T63" s="66">
        <v>10</v>
      </c>
      <c r="U63" s="66">
        <v>15</v>
      </c>
      <c r="V63" s="66">
        <v>15</v>
      </c>
      <c r="W63" s="66">
        <v>5</v>
      </c>
      <c r="X63" s="112">
        <f t="shared" ref="X63:X67" si="7">SUM(Q63:W63)</f>
        <v>90</v>
      </c>
      <c r="Y63" s="515"/>
      <c r="Z63" s="518"/>
      <c r="AA63" s="518"/>
      <c r="AB63" s="518"/>
      <c r="AC63" s="503"/>
      <c r="AD63" s="200">
        <v>44593</v>
      </c>
      <c r="AE63" s="201">
        <v>44774</v>
      </c>
      <c r="AF63" s="209" t="s">
        <v>294</v>
      </c>
      <c r="AG63" s="199" t="s">
        <v>274</v>
      </c>
      <c r="AH63" s="67"/>
      <c r="AI63" s="22"/>
      <c r="AJ63" s="70"/>
    </row>
    <row r="64" spans="2:36" s="31" customFormat="1" ht="22.5" customHeight="1" x14ac:dyDescent="0.25">
      <c r="B64" s="506"/>
      <c r="C64" s="98" t="s">
        <v>126</v>
      </c>
      <c r="D64" s="410" t="s">
        <v>295</v>
      </c>
      <c r="E64" s="509"/>
      <c r="F64" s="539"/>
      <c r="G64" s="381" t="s">
        <v>126</v>
      </c>
      <c r="H64" s="405" t="s">
        <v>283</v>
      </c>
      <c r="I64" s="515"/>
      <c r="J64" s="518"/>
      <c r="K64" s="521"/>
      <c r="L64" s="524"/>
      <c r="M64" s="503"/>
      <c r="N64" s="183" t="s">
        <v>126</v>
      </c>
      <c r="O64" s="208" t="s">
        <v>296</v>
      </c>
      <c r="P64" s="65" t="s">
        <v>5</v>
      </c>
      <c r="Q64" s="66">
        <v>15</v>
      </c>
      <c r="R64" s="66">
        <v>15</v>
      </c>
      <c r="S64" s="66">
        <v>0</v>
      </c>
      <c r="T64" s="66">
        <v>15</v>
      </c>
      <c r="U64" s="66">
        <v>15</v>
      </c>
      <c r="V64" s="66">
        <v>15</v>
      </c>
      <c r="W64" s="66">
        <v>10</v>
      </c>
      <c r="X64" s="112">
        <f t="shared" si="7"/>
        <v>85</v>
      </c>
      <c r="Y64" s="515"/>
      <c r="Z64" s="518"/>
      <c r="AA64" s="518"/>
      <c r="AB64" s="518"/>
      <c r="AC64" s="503"/>
      <c r="AD64" s="200">
        <v>44621</v>
      </c>
      <c r="AE64" s="201">
        <v>44805</v>
      </c>
      <c r="AF64" s="209" t="s">
        <v>297</v>
      </c>
      <c r="AG64" s="210" t="s">
        <v>274</v>
      </c>
      <c r="AH64" s="67"/>
      <c r="AI64" s="22"/>
      <c r="AJ64" s="70"/>
    </row>
    <row r="65" spans="2:36" s="31" customFormat="1" ht="22.5" customHeight="1" x14ac:dyDescent="0.25">
      <c r="B65" s="506"/>
      <c r="C65" s="98" t="s">
        <v>127</v>
      </c>
      <c r="D65" s="415" t="s">
        <v>298</v>
      </c>
      <c r="E65" s="509"/>
      <c r="F65" s="539"/>
      <c r="G65" s="381" t="s">
        <v>127</v>
      </c>
      <c r="H65" s="405" t="s">
        <v>299</v>
      </c>
      <c r="I65" s="515"/>
      <c r="J65" s="518"/>
      <c r="K65" s="521"/>
      <c r="L65" s="524"/>
      <c r="M65" s="503"/>
      <c r="N65" s="183" t="s">
        <v>127</v>
      </c>
      <c r="O65" s="211" t="s">
        <v>300</v>
      </c>
      <c r="P65" s="65" t="s">
        <v>5</v>
      </c>
      <c r="Q65" s="66">
        <v>15</v>
      </c>
      <c r="R65" s="66">
        <v>15</v>
      </c>
      <c r="S65" s="66">
        <v>15</v>
      </c>
      <c r="T65" s="66">
        <v>15</v>
      </c>
      <c r="U65" s="66">
        <v>15</v>
      </c>
      <c r="V65" s="66">
        <v>15</v>
      </c>
      <c r="W65" s="66">
        <v>5</v>
      </c>
      <c r="X65" s="112">
        <f t="shared" si="7"/>
        <v>95</v>
      </c>
      <c r="Y65" s="515"/>
      <c r="Z65" s="518"/>
      <c r="AA65" s="518"/>
      <c r="AB65" s="518"/>
      <c r="AC65" s="503"/>
      <c r="AD65" s="200">
        <v>44593</v>
      </c>
      <c r="AE65" s="201">
        <v>44866</v>
      </c>
      <c r="AF65" s="215" t="s">
        <v>301</v>
      </c>
      <c r="AG65" s="210" t="s">
        <v>302</v>
      </c>
      <c r="AH65" s="67"/>
      <c r="AI65" s="22"/>
      <c r="AJ65" s="70"/>
    </row>
    <row r="66" spans="2:36" s="31" customFormat="1" ht="22.5" customHeight="1" x14ac:dyDescent="0.25">
      <c r="B66" s="506"/>
      <c r="C66" s="98" t="s">
        <v>128</v>
      </c>
      <c r="D66" s="415" t="s">
        <v>303</v>
      </c>
      <c r="E66" s="509"/>
      <c r="F66" s="539"/>
      <c r="G66" s="381" t="s">
        <v>128</v>
      </c>
      <c r="H66" s="412"/>
      <c r="I66" s="515"/>
      <c r="J66" s="518"/>
      <c r="K66" s="521"/>
      <c r="L66" s="524"/>
      <c r="M66" s="503"/>
      <c r="N66" s="183" t="s">
        <v>128</v>
      </c>
      <c r="O66" s="212" t="s">
        <v>304</v>
      </c>
      <c r="P66" s="65" t="s">
        <v>9</v>
      </c>
      <c r="Q66" s="66">
        <v>15</v>
      </c>
      <c r="R66" s="66">
        <v>15</v>
      </c>
      <c r="S66" s="66">
        <v>15</v>
      </c>
      <c r="T66" s="66">
        <v>10</v>
      </c>
      <c r="U66" s="66">
        <v>15</v>
      </c>
      <c r="V66" s="66">
        <v>15</v>
      </c>
      <c r="W66" s="66">
        <v>5</v>
      </c>
      <c r="X66" s="112">
        <f t="shared" si="7"/>
        <v>90</v>
      </c>
      <c r="Y66" s="515"/>
      <c r="Z66" s="518"/>
      <c r="AA66" s="518"/>
      <c r="AB66" s="518"/>
      <c r="AC66" s="503"/>
      <c r="AD66" s="67"/>
      <c r="AE66" s="68"/>
      <c r="AF66" s="209"/>
      <c r="AG66" s="210"/>
      <c r="AH66" s="67"/>
      <c r="AI66" s="22"/>
      <c r="AJ66" s="70"/>
    </row>
    <row r="67" spans="2:36" s="31" customFormat="1" ht="22.5" customHeight="1" thickBot="1" x14ac:dyDescent="0.3">
      <c r="B67" s="507"/>
      <c r="C67" s="100" t="s">
        <v>129</v>
      </c>
      <c r="D67" s="416"/>
      <c r="E67" s="510"/>
      <c r="F67" s="540"/>
      <c r="G67" s="386" t="s">
        <v>129</v>
      </c>
      <c r="H67" s="408"/>
      <c r="I67" s="516"/>
      <c r="J67" s="519"/>
      <c r="K67" s="522"/>
      <c r="L67" s="525"/>
      <c r="M67" s="504"/>
      <c r="N67" s="186" t="s">
        <v>129</v>
      </c>
      <c r="O67" s="213"/>
      <c r="P67" s="113"/>
      <c r="Q67" s="168"/>
      <c r="R67" s="168"/>
      <c r="S67" s="168"/>
      <c r="T67" s="168"/>
      <c r="U67" s="168"/>
      <c r="V67" s="168"/>
      <c r="W67" s="168"/>
      <c r="X67" s="114">
        <f t="shared" si="7"/>
        <v>0</v>
      </c>
      <c r="Y67" s="516"/>
      <c r="Z67" s="519"/>
      <c r="AA67" s="519"/>
      <c r="AB67" s="519"/>
      <c r="AC67" s="504"/>
      <c r="AD67" s="107"/>
      <c r="AE67" s="74"/>
      <c r="AF67" s="204"/>
      <c r="AG67" s="205"/>
      <c r="AH67" s="107"/>
      <c r="AI67" s="27"/>
      <c r="AJ67" s="110"/>
    </row>
    <row r="68" spans="2:36" s="31" customFormat="1" ht="22.5" customHeight="1" x14ac:dyDescent="0.25">
      <c r="B68" s="505" t="s">
        <v>253</v>
      </c>
      <c r="C68" s="99" t="s">
        <v>77</v>
      </c>
      <c r="D68" s="417" t="s">
        <v>260</v>
      </c>
      <c r="E68" s="508" t="s">
        <v>80</v>
      </c>
      <c r="F68" s="538" t="s">
        <v>305</v>
      </c>
      <c r="G68" s="389" t="s">
        <v>77</v>
      </c>
      <c r="H68" s="403" t="s">
        <v>288</v>
      </c>
      <c r="I68" s="514" t="s">
        <v>130</v>
      </c>
      <c r="J68" s="517">
        <v>1</v>
      </c>
      <c r="K68" s="520" t="s">
        <v>124</v>
      </c>
      <c r="L68" s="523">
        <v>3</v>
      </c>
      <c r="M68" s="502" t="str">
        <f>IF(J68+L68=0," ",IF(OR(AND(J68=1,L68=1),AND(J68=1,L68=2),AND(J68=2,L68=2),AND(J68=2,L68=1),AND(J68=3,L68=1)),"Bajo",IF(OR(AND(J68=1,L68=3),AND(J68=2,L68=3),AND(J68=3,L68=2),AND(J68=4,L68=1)),"Moderado",IF(OR(AND(J68=1,L68=4),AND(J68=2,L68=4),AND(J68=3,L68=3),AND(J68=4,L68=2),AND(J68=4,L68=3),AND(J68=5,L68=1),AND(J68=5,L68=2)),"Alto",IF(OR(AND(J68=2,L68=5),AND(J68=3,L68=5),AND(J68=3,L68=4),AND(J68=4,L68=4),AND(J68=4,L68=5),AND(J68=5,L68=3),AND(J68=5,L68=4),AND(J68=1,L68=5),AND(J68=5,L68=5)),"Extremo","")))))</f>
        <v>Moderado</v>
      </c>
      <c r="N68" s="181" t="s">
        <v>77</v>
      </c>
      <c r="O68" s="206" t="s">
        <v>289</v>
      </c>
      <c r="P68" s="72" t="s">
        <v>5</v>
      </c>
      <c r="Q68" s="73">
        <v>15</v>
      </c>
      <c r="R68" s="73">
        <v>15</v>
      </c>
      <c r="S68" s="73">
        <v>15</v>
      </c>
      <c r="T68" s="73">
        <v>10</v>
      </c>
      <c r="U68" s="73">
        <v>15</v>
      </c>
      <c r="V68" s="73">
        <v>15</v>
      </c>
      <c r="W68" s="73">
        <v>10</v>
      </c>
      <c r="X68" s="105">
        <f>SUM(Q68:W68)</f>
        <v>95</v>
      </c>
      <c r="Y68" s="514" t="s">
        <v>130</v>
      </c>
      <c r="Z68" s="517">
        <v>1</v>
      </c>
      <c r="AA68" s="517" t="s">
        <v>124</v>
      </c>
      <c r="AB68" s="517">
        <v>3</v>
      </c>
      <c r="AC68" s="502" t="str">
        <f>IF(Z68+AB68=0," ",IF(OR(AND(Z68=1,AB68=1),AND(Z68=1,AB68=2),AND(Z68=2,AB68=2),AND(Z68=2,AB68=1),AND(Z68=3,AB68=1)),"Bajo",IF(OR(AND(Z68=1,AB68=3),AND(Z68=2,AB68=3),AND(Z68=3,AB68=2),AND(Z68=4,AB68=1)),"Moderado",IF(OR(AND(Z68=1,AB68=4),AND(Z68=2,AB68=4),AND(Z68=3,AB68=3),AND(Z68=4,AB68=2),AND(Z68=4,AB68=3),AND(Z68=5,AB68=1),AND(Z68=5,AB68=2)),"Alto",IF(OR(AND(Z68=2,AB68=5),AND(Z68=1,AB68=5),AND(Z68=3,AB68=5),AND(Z68=3,AB68=4),AND(Z68=4,AB68=4),AND(Z68=4,AB68=5),AND(Z68=5,AB68=3),AND(Z68=5,AB68=4),AND(Z68=5,AB68=5)),"Extremo","")))))</f>
        <v>Moderado</v>
      </c>
      <c r="AD68" s="214">
        <v>44593</v>
      </c>
      <c r="AE68" s="170">
        <v>44896</v>
      </c>
      <c r="AF68" s="207" t="s">
        <v>306</v>
      </c>
      <c r="AG68" s="196" t="s">
        <v>274</v>
      </c>
      <c r="AH68" s="61"/>
      <c r="AI68" s="26"/>
      <c r="AJ68" s="64"/>
    </row>
    <row r="69" spans="2:36" s="31" customFormat="1" ht="22.5" customHeight="1" x14ac:dyDescent="0.25">
      <c r="B69" s="506"/>
      <c r="C69" s="98" t="s">
        <v>78</v>
      </c>
      <c r="D69" s="418" t="s">
        <v>307</v>
      </c>
      <c r="E69" s="509"/>
      <c r="F69" s="539"/>
      <c r="G69" s="381" t="s">
        <v>78</v>
      </c>
      <c r="H69" s="405" t="s">
        <v>308</v>
      </c>
      <c r="I69" s="515"/>
      <c r="J69" s="518"/>
      <c r="K69" s="521"/>
      <c r="L69" s="524"/>
      <c r="M69" s="503"/>
      <c r="N69" s="183" t="s">
        <v>78</v>
      </c>
      <c r="O69" s="208" t="s">
        <v>309</v>
      </c>
      <c r="P69" s="65" t="s">
        <v>5</v>
      </c>
      <c r="Q69" s="66">
        <v>15</v>
      </c>
      <c r="R69" s="66">
        <v>15</v>
      </c>
      <c r="S69" s="66">
        <v>15</v>
      </c>
      <c r="T69" s="66">
        <v>10</v>
      </c>
      <c r="U69" s="66">
        <v>15</v>
      </c>
      <c r="V69" s="66">
        <v>15</v>
      </c>
      <c r="W69" s="66">
        <v>10</v>
      </c>
      <c r="X69" s="112">
        <f t="shared" ref="X69:X75" si="8">SUM(Q69:W69)</f>
        <v>95</v>
      </c>
      <c r="Y69" s="515"/>
      <c r="Z69" s="518"/>
      <c r="AA69" s="518"/>
      <c r="AB69" s="518"/>
      <c r="AC69" s="503"/>
      <c r="AD69" s="174">
        <v>44896</v>
      </c>
      <c r="AE69" s="173">
        <v>44562</v>
      </c>
      <c r="AF69" s="198" t="s">
        <v>310</v>
      </c>
      <c r="AG69" s="199" t="s">
        <v>259</v>
      </c>
      <c r="AH69" s="67"/>
      <c r="AI69" s="22"/>
      <c r="AJ69" s="70"/>
    </row>
    <row r="70" spans="2:36" s="31" customFormat="1" ht="22.5" customHeight="1" x14ac:dyDescent="0.25">
      <c r="B70" s="506"/>
      <c r="C70" s="98" t="s">
        <v>126</v>
      </c>
      <c r="D70" s="418" t="s">
        <v>275</v>
      </c>
      <c r="E70" s="509"/>
      <c r="F70" s="539"/>
      <c r="G70" s="381" t="s">
        <v>126</v>
      </c>
      <c r="H70" s="405" t="s">
        <v>299</v>
      </c>
      <c r="I70" s="515"/>
      <c r="J70" s="518"/>
      <c r="K70" s="521"/>
      <c r="L70" s="524"/>
      <c r="M70" s="503"/>
      <c r="N70" s="98" t="s">
        <v>126</v>
      </c>
      <c r="O70" s="216"/>
      <c r="P70" s="65"/>
      <c r="Q70" s="66"/>
      <c r="R70" s="66"/>
      <c r="S70" s="66"/>
      <c r="T70" s="66"/>
      <c r="U70" s="66"/>
      <c r="V70" s="66"/>
      <c r="W70" s="66"/>
      <c r="X70" s="112">
        <f t="shared" si="8"/>
        <v>0</v>
      </c>
      <c r="Y70" s="515"/>
      <c r="Z70" s="518"/>
      <c r="AA70" s="518"/>
      <c r="AB70" s="518"/>
      <c r="AC70" s="503"/>
      <c r="AD70" s="200">
        <v>44593</v>
      </c>
      <c r="AE70" s="201">
        <v>44896</v>
      </c>
      <c r="AF70" s="209" t="s">
        <v>311</v>
      </c>
      <c r="AG70" s="210" t="s">
        <v>274</v>
      </c>
      <c r="AH70" s="67"/>
      <c r="AI70" s="22"/>
      <c r="AJ70" s="70"/>
    </row>
    <row r="71" spans="2:36" s="31" customFormat="1" ht="22.5" customHeight="1" x14ac:dyDescent="0.25">
      <c r="B71" s="506"/>
      <c r="C71" s="98" t="s">
        <v>127</v>
      </c>
      <c r="D71" s="419" t="s">
        <v>312</v>
      </c>
      <c r="E71" s="509"/>
      <c r="F71" s="539"/>
      <c r="G71" s="381" t="s">
        <v>127</v>
      </c>
      <c r="H71" s="405"/>
      <c r="I71" s="515"/>
      <c r="J71" s="518"/>
      <c r="K71" s="521"/>
      <c r="L71" s="524"/>
      <c r="M71" s="503"/>
      <c r="N71" s="98" t="s">
        <v>127</v>
      </c>
      <c r="O71" s="216"/>
      <c r="P71" s="65"/>
      <c r="Q71" s="66"/>
      <c r="R71" s="66"/>
      <c r="S71" s="66"/>
      <c r="T71" s="66"/>
      <c r="U71" s="66"/>
      <c r="V71" s="66"/>
      <c r="W71" s="66"/>
      <c r="X71" s="112">
        <f t="shared" si="8"/>
        <v>0</v>
      </c>
      <c r="Y71" s="515"/>
      <c r="Z71" s="518"/>
      <c r="AA71" s="518"/>
      <c r="AB71" s="518"/>
      <c r="AC71" s="503"/>
      <c r="AD71" s="67"/>
      <c r="AE71" s="68"/>
      <c r="AF71" s="209"/>
      <c r="AG71" s="210"/>
      <c r="AH71" s="67"/>
      <c r="AI71" s="22"/>
      <c r="AJ71" s="70"/>
    </row>
    <row r="72" spans="2:36" s="31" customFormat="1" ht="22.5" customHeight="1" x14ac:dyDescent="0.25">
      <c r="B72" s="506"/>
      <c r="C72" s="98" t="s">
        <v>128</v>
      </c>
      <c r="D72" s="420" t="s">
        <v>313</v>
      </c>
      <c r="E72" s="509"/>
      <c r="F72" s="539"/>
      <c r="G72" s="381" t="s">
        <v>128</v>
      </c>
      <c r="H72" s="405"/>
      <c r="I72" s="515"/>
      <c r="J72" s="518"/>
      <c r="K72" s="521"/>
      <c r="L72" s="524"/>
      <c r="M72" s="503"/>
      <c r="N72" s="98" t="s">
        <v>128</v>
      </c>
      <c r="O72" s="216"/>
      <c r="P72" s="65"/>
      <c r="Q72" s="66"/>
      <c r="R72" s="66"/>
      <c r="S72" s="66"/>
      <c r="T72" s="66"/>
      <c r="U72" s="66"/>
      <c r="V72" s="66"/>
      <c r="W72" s="66"/>
      <c r="X72" s="112">
        <f t="shared" si="8"/>
        <v>0</v>
      </c>
      <c r="Y72" s="515"/>
      <c r="Z72" s="518"/>
      <c r="AA72" s="518"/>
      <c r="AB72" s="518"/>
      <c r="AC72" s="503"/>
      <c r="AD72" s="67"/>
      <c r="AE72" s="68"/>
      <c r="AF72" s="209"/>
      <c r="AG72" s="210"/>
      <c r="AH72" s="67"/>
      <c r="AI72" s="22"/>
      <c r="AJ72" s="70"/>
    </row>
    <row r="73" spans="2:36" s="31" customFormat="1" ht="22.5" customHeight="1" x14ac:dyDescent="0.25">
      <c r="B73" s="506"/>
      <c r="C73" s="98" t="s">
        <v>129</v>
      </c>
      <c r="D73" s="420" t="s">
        <v>314</v>
      </c>
      <c r="E73" s="509"/>
      <c r="F73" s="539"/>
      <c r="G73" s="381" t="s">
        <v>129</v>
      </c>
      <c r="H73" s="405"/>
      <c r="I73" s="515"/>
      <c r="J73" s="518"/>
      <c r="K73" s="521"/>
      <c r="L73" s="524"/>
      <c r="M73" s="503"/>
      <c r="N73" s="98" t="s">
        <v>129</v>
      </c>
      <c r="O73" s="216"/>
      <c r="P73" s="65"/>
      <c r="Q73" s="66"/>
      <c r="R73" s="66"/>
      <c r="S73" s="66"/>
      <c r="T73" s="66"/>
      <c r="U73" s="66"/>
      <c r="V73" s="66"/>
      <c r="W73" s="66"/>
      <c r="X73" s="112">
        <f t="shared" si="8"/>
        <v>0</v>
      </c>
      <c r="Y73" s="515"/>
      <c r="Z73" s="518"/>
      <c r="AA73" s="518"/>
      <c r="AB73" s="518"/>
      <c r="AC73" s="503"/>
      <c r="AD73" s="67"/>
      <c r="AE73" s="68"/>
      <c r="AF73" s="209"/>
      <c r="AG73" s="210"/>
      <c r="AH73" s="67"/>
      <c r="AI73" s="22"/>
      <c r="AJ73" s="70"/>
    </row>
    <row r="74" spans="2:36" s="31" customFormat="1" ht="22.5" customHeight="1" x14ac:dyDescent="0.25">
      <c r="B74" s="506"/>
      <c r="C74" s="98" t="s">
        <v>161</v>
      </c>
      <c r="D74" s="420" t="s">
        <v>315</v>
      </c>
      <c r="E74" s="509"/>
      <c r="F74" s="539"/>
      <c r="G74" s="381" t="s">
        <v>161</v>
      </c>
      <c r="H74" s="412"/>
      <c r="I74" s="515"/>
      <c r="J74" s="518"/>
      <c r="K74" s="521"/>
      <c r="L74" s="524"/>
      <c r="M74" s="503"/>
      <c r="N74" s="98" t="s">
        <v>161</v>
      </c>
      <c r="O74" s="216"/>
      <c r="P74" s="65"/>
      <c r="Q74" s="66"/>
      <c r="R74" s="66"/>
      <c r="S74" s="66"/>
      <c r="T74" s="66"/>
      <c r="U74" s="66"/>
      <c r="V74" s="66"/>
      <c r="W74" s="66"/>
      <c r="X74" s="112">
        <f t="shared" si="8"/>
        <v>0</v>
      </c>
      <c r="Y74" s="515"/>
      <c r="Z74" s="518"/>
      <c r="AA74" s="518"/>
      <c r="AB74" s="518"/>
      <c r="AC74" s="503"/>
      <c r="AD74" s="67"/>
      <c r="AE74" s="68"/>
      <c r="AF74" s="209"/>
      <c r="AG74" s="210"/>
      <c r="AH74" s="67"/>
      <c r="AI74" s="22"/>
      <c r="AJ74" s="70"/>
    </row>
    <row r="75" spans="2:36" s="31" customFormat="1" ht="22.5" customHeight="1" thickBot="1" x14ac:dyDescent="0.3">
      <c r="B75" s="507"/>
      <c r="C75" s="100" t="s">
        <v>162</v>
      </c>
      <c r="D75" s="421" t="s">
        <v>316</v>
      </c>
      <c r="E75" s="510"/>
      <c r="F75" s="540"/>
      <c r="G75" s="386" t="s">
        <v>162</v>
      </c>
      <c r="H75" s="408"/>
      <c r="I75" s="516"/>
      <c r="J75" s="519"/>
      <c r="K75" s="522"/>
      <c r="L75" s="525"/>
      <c r="M75" s="504"/>
      <c r="N75" s="100" t="s">
        <v>162</v>
      </c>
      <c r="O75" s="203"/>
      <c r="P75" s="113"/>
      <c r="Q75" s="168"/>
      <c r="R75" s="168"/>
      <c r="S75" s="168"/>
      <c r="T75" s="168"/>
      <c r="U75" s="168"/>
      <c r="V75" s="168"/>
      <c r="W75" s="168"/>
      <c r="X75" s="114">
        <f t="shared" si="8"/>
        <v>0</v>
      </c>
      <c r="Y75" s="516"/>
      <c r="Z75" s="519"/>
      <c r="AA75" s="519"/>
      <c r="AB75" s="519"/>
      <c r="AC75" s="504"/>
      <c r="AD75" s="107"/>
      <c r="AE75" s="74"/>
      <c r="AF75" s="204"/>
      <c r="AG75" s="205"/>
      <c r="AH75" s="107"/>
      <c r="AI75" s="27"/>
      <c r="AJ75" s="110"/>
    </row>
    <row r="76" spans="2:36" s="31" customFormat="1" ht="23.25" customHeight="1" x14ac:dyDescent="0.25">
      <c r="B76" s="505" t="s">
        <v>317</v>
      </c>
      <c r="C76" s="99" t="s">
        <v>77</v>
      </c>
      <c r="D76" s="422" t="s">
        <v>318</v>
      </c>
      <c r="E76" s="508" t="s">
        <v>65</v>
      </c>
      <c r="F76" s="511" t="s">
        <v>319</v>
      </c>
      <c r="G76" s="389" t="s">
        <v>77</v>
      </c>
      <c r="H76" s="401" t="s">
        <v>55</v>
      </c>
      <c r="I76" s="514" t="s">
        <v>63</v>
      </c>
      <c r="J76" s="517">
        <v>3</v>
      </c>
      <c r="K76" s="520" t="s">
        <v>131</v>
      </c>
      <c r="L76" s="523">
        <v>4</v>
      </c>
      <c r="M76" s="502" t="str">
        <f>IF(J76+L76=0," ",IF(OR(AND(J76=1,L76=1),AND(J76=1,L76=2),AND(J76=2,L76=2),AND(J76=2,L76=1),AND(J76=3,L76=1)),"Bajo",IF(OR(AND(J76=1,L76=3),AND(J76=2,L76=3),AND(J76=3,L76=2),AND(J76=4,L76=1)),"Moderado",IF(OR(AND(J76=1,L76=4),AND(J76=2,L76=4),AND(J76=3,L76=3),AND(J76=4,L76=2),AND(J76=4,L76=3),AND(J76=5,L76=1),AND(J76=5,L76=2)),"Alto",IF(OR(AND(J76=2,L76=5),AND(J76=3,L76=5),AND(J76=3,L76=4),AND(J76=4,L76=4),AND(J76=4,L76=5),AND(J76=5,L76=3),AND(J76=5,L76=4),AND(J76=1,L76=5),AND(J76=5,L76=5)),"Extremo","")))))</f>
        <v>Extremo</v>
      </c>
      <c r="N76" s="99" t="s">
        <v>77</v>
      </c>
      <c r="O76" s="104" t="s">
        <v>320</v>
      </c>
      <c r="P76" s="72" t="s">
        <v>5</v>
      </c>
      <c r="Q76" s="73">
        <v>15</v>
      </c>
      <c r="R76" s="73">
        <v>15</v>
      </c>
      <c r="S76" s="73">
        <v>15</v>
      </c>
      <c r="T76" s="73">
        <v>15</v>
      </c>
      <c r="U76" s="73">
        <v>15</v>
      </c>
      <c r="V76" s="73">
        <v>15</v>
      </c>
      <c r="W76" s="73">
        <v>10</v>
      </c>
      <c r="X76" s="105">
        <f>SUM(Q76:W76)</f>
        <v>100</v>
      </c>
      <c r="Y76" s="514" t="s">
        <v>64</v>
      </c>
      <c r="Z76" s="517">
        <v>2</v>
      </c>
      <c r="AA76" s="517" t="s">
        <v>131</v>
      </c>
      <c r="AB76" s="517">
        <v>4</v>
      </c>
      <c r="AC76" s="502" t="str">
        <f>IF(Z76+AB76=0," ",IF(OR(AND(Z76=1,AB76=1),AND(Z76=1,AB76=2),AND(Z76=2,AB76=2),AND(Z76=2,AB76=1),AND(Z76=3,AB76=1)),"Bajo",IF(OR(AND(Z76=1,AB76=3),AND(Z76=2,AB76=3),AND(Z76=3,AB76=2),AND(Z76=4,AB76=1)),"Moderado",IF(OR(AND(Z76=1,AB76=4),AND(Z76=2,AB76=4),AND(Z76=3,AB76=3),AND(Z76=4,AB76=2),AND(Z76=4,AB76=3),AND(Z76=5,AB76=1),AND(Z76=5,AB76=2)),"Alto",IF(OR(AND(Z76=2,AB76=5),AND(Z76=1,AB76=5),AND(Z76=3,AB76=5),AND(Z76=3,AB76=4),AND(Z76=4,AB76=4),AND(Z76=4,AB76=5),AND(Z76=5,AB76=3),AND(Z76=5,AB76=4),AND(Z76=5,AB76=5)),"Extremo","")))))</f>
        <v>Alto</v>
      </c>
      <c r="AD76" s="61">
        <v>44593</v>
      </c>
      <c r="AE76" s="62">
        <v>44926</v>
      </c>
      <c r="AF76" s="63" t="s">
        <v>321</v>
      </c>
      <c r="AG76" s="75" t="s">
        <v>322</v>
      </c>
      <c r="AH76" s="61"/>
      <c r="AI76" s="26"/>
      <c r="AJ76" s="171"/>
    </row>
    <row r="77" spans="2:36" s="31" customFormat="1" ht="23.25" customHeight="1" x14ac:dyDescent="0.25">
      <c r="B77" s="506"/>
      <c r="C77" s="98" t="s">
        <v>78</v>
      </c>
      <c r="D77" s="423" t="s">
        <v>323</v>
      </c>
      <c r="E77" s="509"/>
      <c r="F77" s="512"/>
      <c r="G77" s="381" t="s">
        <v>78</v>
      </c>
      <c r="H77" s="382" t="s">
        <v>324</v>
      </c>
      <c r="I77" s="515"/>
      <c r="J77" s="518"/>
      <c r="K77" s="521"/>
      <c r="L77" s="524"/>
      <c r="M77" s="503"/>
      <c r="N77" s="98" t="s">
        <v>78</v>
      </c>
      <c r="O77" s="60" t="s">
        <v>325</v>
      </c>
      <c r="P77" s="65" t="s">
        <v>5</v>
      </c>
      <c r="Q77" s="66">
        <v>15</v>
      </c>
      <c r="R77" s="66">
        <v>15</v>
      </c>
      <c r="S77" s="66">
        <v>15</v>
      </c>
      <c r="T77" s="66">
        <v>15</v>
      </c>
      <c r="U77" s="66">
        <v>15</v>
      </c>
      <c r="V77" s="66">
        <v>15</v>
      </c>
      <c r="W77" s="66">
        <v>10</v>
      </c>
      <c r="X77" s="112">
        <f t="shared" ref="X77:X83" si="9">SUM(Q77:W77)</f>
        <v>100</v>
      </c>
      <c r="Y77" s="515"/>
      <c r="Z77" s="518"/>
      <c r="AA77" s="518"/>
      <c r="AB77" s="518"/>
      <c r="AC77" s="503"/>
      <c r="AD77" s="67">
        <v>44562</v>
      </c>
      <c r="AE77" s="68">
        <v>44651</v>
      </c>
      <c r="AF77" s="69" t="s">
        <v>326</v>
      </c>
      <c r="AG77" s="76" t="s">
        <v>327</v>
      </c>
      <c r="AH77" s="67"/>
      <c r="AI77" s="22"/>
      <c r="AJ77" s="175"/>
    </row>
    <row r="78" spans="2:36" s="31" customFormat="1" ht="23.25" customHeight="1" x14ac:dyDescent="0.25">
      <c r="B78" s="506"/>
      <c r="C78" s="98" t="s">
        <v>126</v>
      </c>
      <c r="D78" s="423" t="s">
        <v>328</v>
      </c>
      <c r="E78" s="509"/>
      <c r="F78" s="512"/>
      <c r="G78" s="381" t="s">
        <v>126</v>
      </c>
      <c r="H78" s="382" t="s">
        <v>329</v>
      </c>
      <c r="I78" s="515"/>
      <c r="J78" s="518"/>
      <c r="K78" s="521"/>
      <c r="L78" s="524"/>
      <c r="M78" s="503"/>
      <c r="N78" s="98" t="s">
        <v>126</v>
      </c>
      <c r="O78" s="60" t="s">
        <v>330</v>
      </c>
      <c r="P78" s="65" t="s">
        <v>5</v>
      </c>
      <c r="Q78" s="66">
        <v>15</v>
      </c>
      <c r="R78" s="66">
        <v>15</v>
      </c>
      <c r="S78" s="66">
        <v>15</v>
      </c>
      <c r="T78" s="66">
        <v>15</v>
      </c>
      <c r="U78" s="66">
        <v>15</v>
      </c>
      <c r="V78" s="66">
        <v>15</v>
      </c>
      <c r="W78" s="66">
        <v>10</v>
      </c>
      <c r="X78" s="112">
        <f t="shared" si="9"/>
        <v>100</v>
      </c>
      <c r="Y78" s="515"/>
      <c r="Z78" s="518"/>
      <c r="AA78" s="518"/>
      <c r="AB78" s="518"/>
      <c r="AC78" s="503"/>
      <c r="AD78" s="67">
        <v>44562</v>
      </c>
      <c r="AE78" s="68">
        <v>44834</v>
      </c>
      <c r="AF78" s="217" t="s">
        <v>331</v>
      </c>
      <c r="AG78" s="77" t="s">
        <v>332</v>
      </c>
      <c r="AH78" s="67"/>
      <c r="AI78" s="22"/>
      <c r="AJ78" s="218"/>
    </row>
    <row r="79" spans="2:36" s="31" customFormat="1" ht="23.25" customHeight="1" x14ac:dyDescent="0.25">
      <c r="B79" s="506"/>
      <c r="C79" s="98" t="s">
        <v>127</v>
      </c>
      <c r="D79" s="423" t="s">
        <v>333</v>
      </c>
      <c r="E79" s="509"/>
      <c r="F79" s="512"/>
      <c r="G79" s="381" t="s">
        <v>127</v>
      </c>
      <c r="H79" s="391"/>
      <c r="I79" s="515"/>
      <c r="J79" s="518"/>
      <c r="K79" s="521"/>
      <c r="L79" s="524"/>
      <c r="M79" s="503"/>
      <c r="N79" s="98" t="s">
        <v>127</v>
      </c>
      <c r="O79" s="60" t="s">
        <v>334</v>
      </c>
      <c r="P79" s="65" t="s">
        <v>5</v>
      </c>
      <c r="Q79" s="66">
        <v>15</v>
      </c>
      <c r="R79" s="66">
        <v>15</v>
      </c>
      <c r="S79" s="66">
        <v>15</v>
      </c>
      <c r="T79" s="66">
        <v>10</v>
      </c>
      <c r="U79" s="66">
        <v>15</v>
      </c>
      <c r="V79" s="66">
        <v>15</v>
      </c>
      <c r="W79" s="66">
        <v>10</v>
      </c>
      <c r="X79" s="112">
        <f t="shared" si="9"/>
        <v>95</v>
      </c>
      <c r="Y79" s="515"/>
      <c r="Z79" s="518"/>
      <c r="AA79" s="518"/>
      <c r="AB79" s="518"/>
      <c r="AC79" s="503"/>
      <c r="AD79" s="67"/>
      <c r="AE79" s="68"/>
      <c r="AF79" s="71"/>
      <c r="AG79" s="77"/>
      <c r="AH79" s="67"/>
      <c r="AI79" s="22"/>
      <c r="AJ79" s="70"/>
    </row>
    <row r="80" spans="2:36" s="31" customFormat="1" ht="23.25" customHeight="1" x14ac:dyDescent="0.25">
      <c r="B80" s="506"/>
      <c r="C80" s="98" t="s">
        <v>128</v>
      </c>
      <c r="D80" s="423" t="s">
        <v>335</v>
      </c>
      <c r="E80" s="509"/>
      <c r="F80" s="512"/>
      <c r="G80" s="381" t="s">
        <v>128</v>
      </c>
      <c r="H80" s="391"/>
      <c r="I80" s="515"/>
      <c r="J80" s="518"/>
      <c r="K80" s="521"/>
      <c r="L80" s="524"/>
      <c r="M80" s="503"/>
      <c r="N80" s="98" t="s">
        <v>128</v>
      </c>
      <c r="O80" s="60" t="s">
        <v>336</v>
      </c>
      <c r="P80" s="65" t="s">
        <v>5</v>
      </c>
      <c r="Q80" s="66">
        <v>15</v>
      </c>
      <c r="R80" s="66">
        <v>15</v>
      </c>
      <c r="S80" s="66">
        <v>15</v>
      </c>
      <c r="T80" s="66">
        <v>15</v>
      </c>
      <c r="U80" s="66">
        <v>15</v>
      </c>
      <c r="V80" s="66">
        <v>15</v>
      </c>
      <c r="W80" s="66">
        <v>10</v>
      </c>
      <c r="X80" s="112">
        <f t="shared" si="9"/>
        <v>100</v>
      </c>
      <c r="Y80" s="515"/>
      <c r="Z80" s="518"/>
      <c r="AA80" s="518"/>
      <c r="AB80" s="518"/>
      <c r="AC80" s="503"/>
      <c r="AD80" s="67"/>
      <c r="AE80" s="68"/>
      <c r="AF80" s="71"/>
      <c r="AG80" s="77"/>
      <c r="AH80" s="67"/>
      <c r="AI80" s="22"/>
      <c r="AJ80" s="70"/>
    </row>
    <row r="81" spans="2:36" s="31" customFormat="1" ht="23.25" customHeight="1" x14ac:dyDescent="0.25">
      <c r="B81" s="506"/>
      <c r="C81" s="98" t="s">
        <v>129</v>
      </c>
      <c r="D81" s="383"/>
      <c r="E81" s="509"/>
      <c r="F81" s="512"/>
      <c r="G81" s="381" t="s">
        <v>129</v>
      </c>
      <c r="H81" s="391"/>
      <c r="I81" s="515"/>
      <c r="J81" s="518"/>
      <c r="K81" s="521"/>
      <c r="L81" s="524"/>
      <c r="M81" s="503"/>
      <c r="N81" s="98" t="s">
        <v>129</v>
      </c>
      <c r="O81" s="60" t="s">
        <v>337</v>
      </c>
      <c r="P81" s="65" t="s">
        <v>9</v>
      </c>
      <c r="Q81" s="66">
        <v>15</v>
      </c>
      <c r="R81" s="66">
        <v>15</v>
      </c>
      <c r="S81" s="66">
        <v>15</v>
      </c>
      <c r="T81" s="66">
        <v>10</v>
      </c>
      <c r="U81" s="66">
        <v>15</v>
      </c>
      <c r="V81" s="66">
        <v>15</v>
      </c>
      <c r="W81" s="66">
        <v>10</v>
      </c>
      <c r="X81" s="112">
        <f t="shared" si="9"/>
        <v>95</v>
      </c>
      <c r="Y81" s="515"/>
      <c r="Z81" s="518"/>
      <c r="AA81" s="518"/>
      <c r="AB81" s="518"/>
      <c r="AC81" s="503"/>
      <c r="AD81" s="67"/>
      <c r="AE81" s="68"/>
      <c r="AF81" s="71"/>
      <c r="AG81" s="77"/>
      <c r="AH81" s="67"/>
      <c r="AI81" s="22"/>
      <c r="AJ81" s="70"/>
    </row>
    <row r="82" spans="2:36" s="31" customFormat="1" ht="23.25" customHeight="1" x14ac:dyDescent="0.25">
      <c r="B82" s="506"/>
      <c r="C82" s="98" t="s">
        <v>161</v>
      </c>
      <c r="D82" s="383"/>
      <c r="E82" s="509"/>
      <c r="F82" s="512"/>
      <c r="G82" s="381" t="s">
        <v>161</v>
      </c>
      <c r="H82" s="393"/>
      <c r="I82" s="515"/>
      <c r="J82" s="518"/>
      <c r="K82" s="521"/>
      <c r="L82" s="524"/>
      <c r="M82" s="503"/>
      <c r="N82" s="98" t="s">
        <v>161</v>
      </c>
      <c r="O82" s="60"/>
      <c r="P82" s="65"/>
      <c r="Q82" s="66"/>
      <c r="R82" s="66"/>
      <c r="S82" s="66"/>
      <c r="T82" s="66"/>
      <c r="U82" s="66"/>
      <c r="V82" s="66"/>
      <c r="W82" s="66"/>
      <c r="X82" s="112">
        <f t="shared" si="9"/>
        <v>0</v>
      </c>
      <c r="Y82" s="515"/>
      <c r="Z82" s="518"/>
      <c r="AA82" s="518"/>
      <c r="AB82" s="518"/>
      <c r="AC82" s="503"/>
      <c r="AD82" s="67"/>
      <c r="AE82" s="68"/>
      <c r="AF82" s="71"/>
      <c r="AG82" s="77"/>
      <c r="AH82" s="67"/>
      <c r="AI82" s="22"/>
      <c r="AJ82" s="70"/>
    </row>
    <row r="83" spans="2:36" s="31" customFormat="1" ht="23.25" customHeight="1" thickBot="1" x14ac:dyDescent="0.3">
      <c r="B83" s="507"/>
      <c r="C83" s="100" t="s">
        <v>162</v>
      </c>
      <c r="D83" s="385"/>
      <c r="E83" s="510"/>
      <c r="F83" s="513"/>
      <c r="G83" s="386" t="s">
        <v>162</v>
      </c>
      <c r="H83" s="394"/>
      <c r="I83" s="516"/>
      <c r="J83" s="519"/>
      <c r="K83" s="522"/>
      <c r="L83" s="525"/>
      <c r="M83" s="504"/>
      <c r="N83" s="100" t="s">
        <v>162</v>
      </c>
      <c r="O83" s="106"/>
      <c r="P83" s="113"/>
      <c r="Q83" s="168"/>
      <c r="R83" s="168"/>
      <c r="S83" s="168"/>
      <c r="T83" s="168"/>
      <c r="U83" s="168"/>
      <c r="V83" s="168"/>
      <c r="W83" s="168"/>
      <c r="X83" s="114">
        <f t="shared" si="9"/>
        <v>0</v>
      </c>
      <c r="Y83" s="516"/>
      <c r="Z83" s="519"/>
      <c r="AA83" s="519"/>
      <c r="AB83" s="519"/>
      <c r="AC83" s="504"/>
      <c r="AD83" s="107"/>
      <c r="AE83" s="74"/>
      <c r="AF83" s="108"/>
      <c r="AG83" s="109"/>
      <c r="AH83" s="107"/>
      <c r="AI83" s="27"/>
      <c r="AJ83" s="110"/>
    </row>
    <row r="84" spans="2:36" s="31" customFormat="1" ht="27.75" customHeight="1" x14ac:dyDescent="0.25">
      <c r="B84" s="505" t="s">
        <v>338</v>
      </c>
      <c r="C84" s="99" t="s">
        <v>77</v>
      </c>
      <c r="D84" s="424" t="s">
        <v>339</v>
      </c>
      <c r="E84" s="508" t="s">
        <v>65</v>
      </c>
      <c r="F84" s="511" t="s">
        <v>340</v>
      </c>
      <c r="G84" s="389" t="s">
        <v>77</v>
      </c>
      <c r="H84" s="425" t="s">
        <v>341</v>
      </c>
      <c r="I84" s="514" t="s">
        <v>64</v>
      </c>
      <c r="J84" s="517">
        <v>2</v>
      </c>
      <c r="K84" s="520" t="s">
        <v>131</v>
      </c>
      <c r="L84" s="523">
        <v>4</v>
      </c>
      <c r="M84" s="502" t="str">
        <f>IF(J84+L84=0," ",IF(OR(AND(J84=1,L84=1),AND(J84=1,L84=2),AND(J84=2,L84=2),AND(J84=2,L84=1),AND(J84=3,L84=1)),"Bajo",IF(OR(AND(J84=1,L84=3),AND(J84=2,L84=3),AND(J84=3,L84=2),AND(J84=4,L84=1)),"Moderado",IF(OR(AND(J84=1,L84=4),AND(J84=2,L84=4),AND(J84=3,L84=3),AND(J84=4,L84=2),AND(J84=4,L84=3),AND(J84=5,L84=1),AND(J84=5,L84=2)),"Alto",IF(OR(AND(J84=2,L84=5),AND(J84=3,L84=5),AND(J84=3,L84=4),AND(J84=4,L84=4),AND(J84=4,L84=5),AND(J84=5,L84=3),AND(J84=5,L84=4),AND(J84=1,L84=5),AND(J84=5,L84=5)),"Extremo","")))))</f>
        <v>Alto</v>
      </c>
      <c r="N84" s="99" t="s">
        <v>77</v>
      </c>
      <c r="O84" s="219" t="s">
        <v>342</v>
      </c>
      <c r="P84" s="72" t="s">
        <v>5</v>
      </c>
      <c r="Q84" s="220">
        <v>15</v>
      </c>
      <c r="R84" s="220">
        <v>15</v>
      </c>
      <c r="S84" s="220">
        <v>15</v>
      </c>
      <c r="T84" s="220">
        <v>15</v>
      </c>
      <c r="U84" s="220">
        <v>15</v>
      </c>
      <c r="V84" s="220">
        <v>15</v>
      </c>
      <c r="W84" s="220">
        <v>10</v>
      </c>
      <c r="X84" s="105">
        <f>SUM(Q84:W84)</f>
        <v>100</v>
      </c>
      <c r="Y84" s="514" t="s">
        <v>64</v>
      </c>
      <c r="Z84" s="517">
        <v>2</v>
      </c>
      <c r="AA84" s="517" t="s">
        <v>131</v>
      </c>
      <c r="AB84" s="517">
        <v>4</v>
      </c>
      <c r="AC84" s="502" t="str">
        <f>IF(Z84+AB84=0," ",IF(OR(AND(Z84=1,AB84=1),AND(Z84=1,AB84=2),AND(Z84=2,AB84=2),AND(Z84=2,AB84=1),AND(Z84=3,AB84=1)),"Bajo",IF(OR(AND(Z84=1,AB84=3),AND(Z84=2,AB84=3),AND(Z84=3,AB84=2),AND(Z84=4,AB84=1)),"Moderado",IF(OR(AND(Z84=1,AB84=4),AND(Z84=2,AB84=4),AND(Z84=3,AB84=3),AND(Z84=4,AB84=2),AND(Z84=4,AB84=3),AND(Z84=5,AB84=1),AND(Z84=5,AB84=2)),"Alto",IF(OR(AND(Z84=2,AB84=5),AND(Z84=1,AB84=5),AND(Z84=3,AB84=5),AND(Z84=3,AB84=4),AND(Z84=4,AB84=4),AND(Z84=4,AB84=5),AND(Z84=5,AB84=3),AND(Z84=5,AB84=4),AND(Z84=5,AB84=5)),"Extremo","")))))</f>
        <v>Alto</v>
      </c>
      <c r="AD84" s="169">
        <v>44713</v>
      </c>
      <c r="AE84" s="170">
        <v>44896</v>
      </c>
      <c r="AF84" s="63" t="s">
        <v>343</v>
      </c>
      <c r="AG84" s="75" t="s">
        <v>344</v>
      </c>
      <c r="AH84" s="174"/>
      <c r="AI84" s="26"/>
      <c r="AJ84" s="171"/>
    </row>
    <row r="85" spans="2:36" s="31" customFormat="1" ht="27.75" customHeight="1" x14ac:dyDescent="0.25">
      <c r="B85" s="506"/>
      <c r="C85" s="98" t="s">
        <v>78</v>
      </c>
      <c r="D85" s="426" t="s">
        <v>345</v>
      </c>
      <c r="E85" s="509"/>
      <c r="F85" s="512"/>
      <c r="G85" s="381" t="s">
        <v>78</v>
      </c>
      <c r="H85" s="427" t="s">
        <v>346</v>
      </c>
      <c r="I85" s="515"/>
      <c r="J85" s="518"/>
      <c r="K85" s="521"/>
      <c r="L85" s="524"/>
      <c r="M85" s="503"/>
      <c r="N85" s="98" t="s">
        <v>78</v>
      </c>
      <c r="O85" s="221" t="s">
        <v>347</v>
      </c>
      <c r="P85" s="65" t="s">
        <v>9</v>
      </c>
      <c r="Q85" s="222">
        <v>15</v>
      </c>
      <c r="R85" s="222">
        <v>15</v>
      </c>
      <c r="S85" s="222">
        <v>15</v>
      </c>
      <c r="T85" s="222">
        <v>10</v>
      </c>
      <c r="U85" s="222">
        <v>15</v>
      </c>
      <c r="V85" s="222">
        <v>15</v>
      </c>
      <c r="W85" s="222">
        <v>10</v>
      </c>
      <c r="X85" s="112">
        <f t="shared" ref="X85:X91" si="10">SUM(Q85:W85)</f>
        <v>95</v>
      </c>
      <c r="Y85" s="515"/>
      <c r="Z85" s="518"/>
      <c r="AA85" s="518"/>
      <c r="AB85" s="518"/>
      <c r="AC85" s="503"/>
      <c r="AD85" s="174">
        <v>44562</v>
      </c>
      <c r="AE85" s="173">
        <v>44896</v>
      </c>
      <c r="AF85" s="69" t="s">
        <v>348</v>
      </c>
      <c r="AG85" s="76" t="s">
        <v>349</v>
      </c>
      <c r="AH85" s="174"/>
      <c r="AI85" s="22"/>
      <c r="AJ85" s="175"/>
    </row>
    <row r="86" spans="2:36" s="31" customFormat="1" ht="27.75" customHeight="1" x14ac:dyDescent="0.25">
      <c r="B86" s="506"/>
      <c r="C86" s="98" t="s">
        <v>126</v>
      </c>
      <c r="D86" s="426" t="s">
        <v>350</v>
      </c>
      <c r="E86" s="509"/>
      <c r="F86" s="512"/>
      <c r="G86" s="381" t="s">
        <v>126</v>
      </c>
      <c r="H86" s="427" t="s">
        <v>351</v>
      </c>
      <c r="I86" s="515"/>
      <c r="J86" s="518"/>
      <c r="K86" s="521"/>
      <c r="L86" s="524"/>
      <c r="M86" s="503"/>
      <c r="N86" s="98" t="s">
        <v>126</v>
      </c>
      <c r="O86" s="221" t="s">
        <v>352</v>
      </c>
      <c r="P86" s="65" t="s">
        <v>5</v>
      </c>
      <c r="Q86" s="222">
        <v>15</v>
      </c>
      <c r="R86" s="222">
        <v>15</v>
      </c>
      <c r="S86" s="222">
        <v>15</v>
      </c>
      <c r="T86" s="222">
        <v>15</v>
      </c>
      <c r="U86" s="222">
        <v>15</v>
      </c>
      <c r="V86" s="222">
        <v>15</v>
      </c>
      <c r="W86" s="222">
        <v>10</v>
      </c>
      <c r="X86" s="112">
        <f t="shared" si="10"/>
        <v>100</v>
      </c>
      <c r="Y86" s="515"/>
      <c r="Z86" s="518"/>
      <c r="AA86" s="518"/>
      <c r="AB86" s="518"/>
      <c r="AC86" s="503"/>
      <c r="AD86" s="174">
        <v>44713</v>
      </c>
      <c r="AE86" s="173">
        <v>44896</v>
      </c>
      <c r="AF86" s="71" t="s">
        <v>353</v>
      </c>
      <c r="AG86" s="77" t="s">
        <v>354</v>
      </c>
      <c r="AH86" s="174"/>
      <c r="AI86" s="22"/>
      <c r="AJ86" s="175"/>
    </row>
    <row r="87" spans="2:36" s="31" customFormat="1" ht="27.75" customHeight="1" x14ac:dyDescent="0.25">
      <c r="B87" s="506"/>
      <c r="C87" s="98" t="s">
        <v>127</v>
      </c>
      <c r="D87" s="426" t="s">
        <v>355</v>
      </c>
      <c r="E87" s="509"/>
      <c r="F87" s="512"/>
      <c r="G87" s="381" t="s">
        <v>127</v>
      </c>
      <c r="H87" s="391"/>
      <c r="I87" s="515"/>
      <c r="J87" s="518"/>
      <c r="K87" s="521"/>
      <c r="L87" s="524"/>
      <c r="M87" s="503"/>
      <c r="N87" s="98" t="s">
        <v>127</v>
      </c>
      <c r="O87" s="221" t="s">
        <v>356</v>
      </c>
      <c r="P87" s="65" t="s">
        <v>9</v>
      </c>
      <c r="Q87" s="222">
        <v>15</v>
      </c>
      <c r="R87" s="222">
        <v>15</v>
      </c>
      <c r="S87" s="222">
        <v>15</v>
      </c>
      <c r="T87" s="222">
        <v>10</v>
      </c>
      <c r="U87" s="222">
        <v>15</v>
      </c>
      <c r="V87" s="222">
        <v>15</v>
      </c>
      <c r="W87" s="222">
        <v>10</v>
      </c>
      <c r="X87" s="112">
        <f t="shared" si="10"/>
        <v>95</v>
      </c>
      <c r="Y87" s="515"/>
      <c r="Z87" s="518"/>
      <c r="AA87" s="518"/>
      <c r="AB87" s="518"/>
      <c r="AC87" s="503"/>
      <c r="AD87" s="174">
        <v>44593</v>
      </c>
      <c r="AE87" s="173">
        <v>44866</v>
      </c>
      <c r="AF87" s="71" t="s">
        <v>357</v>
      </c>
      <c r="AG87" s="77" t="s">
        <v>358</v>
      </c>
      <c r="AH87" s="174"/>
      <c r="AI87" s="22"/>
      <c r="AJ87" s="175"/>
    </row>
    <row r="88" spans="2:36" s="31" customFormat="1" ht="27.75" customHeight="1" x14ac:dyDescent="0.25">
      <c r="B88" s="506"/>
      <c r="C88" s="98" t="s">
        <v>128</v>
      </c>
      <c r="D88" s="426" t="s">
        <v>359</v>
      </c>
      <c r="E88" s="509"/>
      <c r="F88" s="512"/>
      <c r="G88" s="381" t="s">
        <v>128</v>
      </c>
      <c r="H88" s="391"/>
      <c r="I88" s="515"/>
      <c r="J88" s="518"/>
      <c r="K88" s="521"/>
      <c r="L88" s="524"/>
      <c r="M88" s="503"/>
      <c r="N88" s="98" t="s">
        <v>128</v>
      </c>
      <c r="O88" s="221" t="s">
        <v>360</v>
      </c>
      <c r="P88" s="65" t="s">
        <v>5</v>
      </c>
      <c r="Q88" s="222">
        <v>15</v>
      </c>
      <c r="R88" s="222">
        <v>15</v>
      </c>
      <c r="S88" s="222">
        <v>15</v>
      </c>
      <c r="T88" s="222">
        <v>15</v>
      </c>
      <c r="U88" s="222">
        <v>15</v>
      </c>
      <c r="V88" s="222">
        <v>15</v>
      </c>
      <c r="W88" s="222">
        <v>10</v>
      </c>
      <c r="X88" s="112">
        <f t="shared" si="10"/>
        <v>100</v>
      </c>
      <c r="Y88" s="515"/>
      <c r="Z88" s="518"/>
      <c r="AA88" s="518"/>
      <c r="AB88" s="518"/>
      <c r="AC88" s="503"/>
      <c r="AD88" s="223"/>
      <c r="AE88" s="224"/>
      <c r="AF88" s="71"/>
      <c r="AG88" s="77"/>
      <c r="AH88" s="67"/>
      <c r="AI88" s="22"/>
      <c r="AJ88" s="70"/>
    </row>
    <row r="89" spans="2:36" s="31" customFormat="1" ht="27.75" customHeight="1" x14ac:dyDescent="0.25">
      <c r="B89" s="506"/>
      <c r="C89" s="98" t="s">
        <v>129</v>
      </c>
      <c r="D89" s="426"/>
      <c r="E89" s="509"/>
      <c r="F89" s="512"/>
      <c r="G89" s="381" t="s">
        <v>129</v>
      </c>
      <c r="H89" s="391"/>
      <c r="I89" s="515"/>
      <c r="J89" s="518"/>
      <c r="K89" s="521"/>
      <c r="L89" s="524"/>
      <c r="M89" s="503"/>
      <c r="N89" s="98" t="s">
        <v>129</v>
      </c>
      <c r="O89" s="221"/>
      <c r="P89" s="65"/>
      <c r="Q89" s="66"/>
      <c r="R89" s="66"/>
      <c r="S89" s="66"/>
      <c r="T89" s="66"/>
      <c r="U89" s="66"/>
      <c r="V89" s="66"/>
      <c r="W89" s="66"/>
      <c r="X89" s="112">
        <f t="shared" si="10"/>
        <v>0</v>
      </c>
      <c r="Y89" s="515"/>
      <c r="Z89" s="518"/>
      <c r="AA89" s="518"/>
      <c r="AB89" s="518"/>
      <c r="AC89" s="503"/>
      <c r="AD89" s="176"/>
      <c r="AE89" s="177"/>
      <c r="AF89" s="71"/>
      <c r="AG89" s="77"/>
      <c r="AH89" s="67"/>
      <c r="AI89" s="22"/>
      <c r="AJ89" s="70"/>
    </row>
    <row r="90" spans="2:36" s="31" customFormat="1" ht="27.75" customHeight="1" x14ac:dyDescent="0.25">
      <c r="B90" s="506"/>
      <c r="C90" s="98" t="s">
        <v>161</v>
      </c>
      <c r="D90" s="426"/>
      <c r="E90" s="509"/>
      <c r="F90" s="512"/>
      <c r="G90" s="381" t="s">
        <v>161</v>
      </c>
      <c r="H90" s="393"/>
      <c r="I90" s="515"/>
      <c r="J90" s="518"/>
      <c r="K90" s="521"/>
      <c r="L90" s="524"/>
      <c r="M90" s="503"/>
      <c r="N90" s="98" t="s">
        <v>161</v>
      </c>
      <c r="O90" s="221"/>
      <c r="P90" s="65"/>
      <c r="Q90" s="66"/>
      <c r="R90" s="66"/>
      <c r="S90" s="66"/>
      <c r="T90" s="66"/>
      <c r="U90" s="66"/>
      <c r="V90" s="66"/>
      <c r="W90" s="66"/>
      <c r="X90" s="112">
        <f t="shared" si="10"/>
        <v>0</v>
      </c>
      <c r="Y90" s="515"/>
      <c r="Z90" s="518"/>
      <c r="AA90" s="518"/>
      <c r="AB90" s="518"/>
      <c r="AC90" s="503"/>
      <c r="AD90" s="176"/>
      <c r="AE90" s="177"/>
      <c r="AF90" s="71"/>
      <c r="AG90" s="77"/>
      <c r="AH90" s="67"/>
      <c r="AI90" s="22"/>
      <c r="AJ90" s="70"/>
    </row>
    <row r="91" spans="2:36" s="31" customFormat="1" ht="27.75" customHeight="1" thickBot="1" x14ac:dyDescent="0.3">
      <c r="B91" s="507"/>
      <c r="C91" s="100" t="s">
        <v>162</v>
      </c>
      <c r="D91" s="428"/>
      <c r="E91" s="510"/>
      <c r="F91" s="513"/>
      <c r="G91" s="386" t="s">
        <v>162</v>
      </c>
      <c r="H91" s="394"/>
      <c r="I91" s="516"/>
      <c r="J91" s="519"/>
      <c r="K91" s="522"/>
      <c r="L91" s="525"/>
      <c r="M91" s="504"/>
      <c r="N91" s="100" t="s">
        <v>162</v>
      </c>
      <c r="O91" s="225"/>
      <c r="P91" s="113"/>
      <c r="Q91" s="168"/>
      <c r="R91" s="168"/>
      <c r="S91" s="168"/>
      <c r="T91" s="168"/>
      <c r="U91" s="168"/>
      <c r="V91" s="168"/>
      <c r="W91" s="168"/>
      <c r="X91" s="114">
        <f t="shared" si="10"/>
        <v>0</v>
      </c>
      <c r="Y91" s="516"/>
      <c r="Z91" s="519"/>
      <c r="AA91" s="519"/>
      <c r="AB91" s="519"/>
      <c r="AC91" s="504"/>
      <c r="AD91" s="176"/>
      <c r="AE91" s="177"/>
      <c r="AF91" s="108"/>
      <c r="AG91" s="109"/>
      <c r="AH91" s="107"/>
      <c r="AI91" s="27"/>
      <c r="AJ91" s="110"/>
    </row>
    <row r="92" spans="2:36" s="31" customFormat="1" ht="32.25" customHeight="1" x14ac:dyDescent="0.25">
      <c r="B92" s="505" t="s">
        <v>361</v>
      </c>
      <c r="C92" s="245" t="s">
        <v>77</v>
      </c>
      <c r="D92" s="395" t="s">
        <v>559</v>
      </c>
      <c r="E92" s="508" t="s">
        <v>65</v>
      </c>
      <c r="F92" s="511" t="s">
        <v>379</v>
      </c>
      <c r="G92" s="389" t="s">
        <v>77</v>
      </c>
      <c r="H92" s="390" t="s">
        <v>369</v>
      </c>
      <c r="I92" s="514" t="s">
        <v>130</v>
      </c>
      <c r="J92" s="517">
        <v>1</v>
      </c>
      <c r="K92" s="520" t="s">
        <v>131</v>
      </c>
      <c r="L92" s="523">
        <v>3</v>
      </c>
      <c r="M92" s="502" t="s">
        <v>4</v>
      </c>
      <c r="N92" s="247" t="s">
        <v>77</v>
      </c>
      <c r="O92" s="258" t="s">
        <v>370</v>
      </c>
      <c r="P92" s="238" t="s">
        <v>9</v>
      </c>
      <c r="Q92" s="239">
        <v>15</v>
      </c>
      <c r="R92" s="239">
        <v>15</v>
      </c>
      <c r="S92" s="239">
        <v>15</v>
      </c>
      <c r="T92" s="239">
        <v>10</v>
      </c>
      <c r="U92" s="239">
        <v>15</v>
      </c>
      <c r="V92" s="239">
        <v>15</v>
      </c>
      <c r="W92" s="239">
        <v>10</v>
      </c>
      <c r="X92" s="248">
        <v>95</v>
      </c>
      <c r="Y92" s="514" t="s">
        <v>70</v>
      </c>
      <c r="Z92" s="517">
        <v>1</v>
      </c>
      <c r="AA92" s="517" t="s">
        <v>131</v>
      </c>
      <c r="AB92" s="517">
        <v>4</v>
      </c>
      <c r="AC92" s="502" t="s">
        <v>1</v>
      </c>
      <c r="AD92" s="261"/>
      <c r="AE92" s="262"/>
      <c r="AF92" s="230"/>
      <c r="AG92" s="240"/>
      <c r="AH92" s="267"/>
      <c r="AI92" s="228"/>
      <c r="AJ92" s="231"/>
    </row>
    <row r="93" spans="2:36" s="31" customFormat="1" ht="32.25" customHeight="1" x14ac:dyDescent="0.25">
      <c r="B93" s="506"/>
      <c r="C93" s="244" t="s">
        <v>78</v>
      </c>
      <c r="D93" s="397" t="s">
        <v>371</v>
      </c>
      <c r="E93" s="509"/>
      <c r="F93" s="512"/>
      <c r="G93" s="381" t="s">
        <v>78</v>
      </c>
      <c r="H93" s="391" t="s">
        <v>372</v>
      </c>
      <c r="I93" s="515"/>
      <c r="J93" s="518"/>
      <c r="K93" s="521"/>
      <c r="L93" s="524"/>
      <c r="M93" s="503"/>
      <c r="N93" s="249" t="s">
        <v>78</v>
      </c>
      <c r="O93" s="259" t="s">
        <v>373</v>
      </c>
      <c r="P93" s="232" t="s">
        <v>9</v>
      </c>
      <c r="Q93" s="233">
        <v>15</v>
      </c>
      <c r="R93" s="233">
        <v>15</v>
      </c>
      <c r="S93" s="233">
        <v>15</v>
      </c>
      <c r="T93" s="233">
        <v>10</v>
      </c>
      <c r="U93" s="233">
        <v>15</v>
      </c>
      <c r="V93" s="233">
        <v>15</v>
      </c>
      <c r="W93" s="233">
        <v>10</v>
      </c>
      <c r="X93" s="255">
        <v>95</v>
      </c>
      <c r="Y93" s="515"/>
      <c r="Z93" s="518"/>
      <c r="AA93" s="518"/>
      <c r="AB93" s="518"/>
      <c r="AC93" s="503"/>
      <c r="AD93" s="267">
        <v>44562</v>
      </c>
      <c r="AE93" s="268">
        <v>44896</v>
      </c>
      <c r="AF93" s="235" t="s">
        <v>374</v>
      </c>
      <c r="AG93" s="241" t="s">
        <v>375</v>
      </c>
      <c r="AH93" s="267"/>
      <c r="AI93" s="227"/>
      <c r="AJ93" s="236"/>
    </row>
    <row r="94" spans="2:36" s="31" customFormat="1" ht="32.25" customHeight="1" x14ac:dyDescent="0.25">
      <c r="B94" s="506"/>
      <c r="C94" s="244" t="s">
        <v>126</v>
      </c>
      <c r="D94" s="388" t="s">
        <v>376</v>
      </c>
      <c r="E94" s="509"/>
      <c r="F94" s="512"/>
      <c r="G94" s="381" t="s">
        <v>126</v>
      </c>
      <c r="H94" s="391" t="s">
        <v>377</v>
      </c>
      <c r="I94" s="515"/>
      <c r="J94" s="518"/>
      <c r="K94" s="521"/>
      <c r="L94" s="524"/>
      <c r="M94" s="503"/>
      <c r="N94" s="249" t="s">
        <v>126</v>
      </c>
      <c r="O94" s="259"/>
      <c r="P94" s="232"/>
      <c r="Q94" s="233"/>
      <c r="R94" s="233"/>
      <c r="S94" s="233"/>
      <c r="T94" s="233"/>
      <c r="U94" s="233"/>
      <c r="V94" s="233"/>
      <c r="W94" s="233"/>
      <c r="X94" s="255">
        <v>0</v>
      </c>
      <c r="Y94" s="515"/>
      <c r="Z94" s="518"/>
      <c r="AA94" s="518"/>
      <c r="AB94" s="518"/>
      <c r="AC94" s="503"/>
      <c r="AD94" s="263"/>
      <c r="AE94" s="264"/>
      <c r="AF94" s="237"/>
      <c r="AG94" s="242"/>
      <c r="AH94" s="234"/>
      <c r="AI94" s="227"/>
      <c r="AJ94" s="236"/>
    </row>
    <row r="95" spans="2:36" s="31" customFormat="1" ht="32.25" customHeight="1" x14ac:dyDescent="0.25">
      <c r="B95" s="506"/>
      <c r="C95" s="244" t="s">
        <v>127</v>
      </c>
      <c r="D95" s="388" t="s">
        <v>560</v>
      </c>
      <c r="E95" s="509"/>
      <c r="F95" s="512"/>
      <c r="G95" s="381" t="s">
        <v>127</v>
      </c>
      <c r="H95" s="391" t="s">
        <v>324</v>
      </c>
      <c r="I95" s="515"/>
      <c r="J95" s="518"/>
      <c r="K95" s="521"/>
      <c r="L95" s="524"/>
      <c r="M95" s="503"/>
      <c r="N95" s="249" t="s">
        <v>127</v>
      </c>
      <c r="O95" s="259"/>
      <c r="P95" s="232"/>
      <c r="Q95" s="233"/>
      <c r="R95" s="233"/>
      <c r="S95" s="233"/>
      <c r="T95" s="233"/>
      <c r="U95" s="233"/>
      <c r="V95" s="233"/>
      <c r="W95" s="233"/>
      <c r="X95" s="255">
        <v>0</v>
      </c>
      <c r="Y95" s="515"/>
      <c r="Z95" s="518"/>
      <c r="AA95" s="518"/>
      <c r="AB95" s="518"/>
      <c r="AC95" s="503"/>
      <c r="AD95" s="263"/>
      <c r="AE95" s="264"/>
      <c r="AF95" s="237"/>
      <c r="AG95" s="242"/>
      <c r="AH95" s="234"/>
      <c r="AI95" s="227"/>
      <c r="AJ95" s="236"/>
    </row>
    <row r="96" spans="2:36" s="31" customFormat="1" ht="32.25" customHeight="1" x14ac:dyDescent="0.25">
      <c r="B96" s="506"/>
      <c r="C96" s="244" t="s">
        <v>128</v>
      </c>
      <c r="D96" s="388" t="s">
        <v>378</v>
      </c>
      <c r="E96" s="509"/>
      <c r="F96" s="512"/>
      <c r="G96" s="381" t="s">
        <v>128</v>
      </c>
      <c r="H96" s="393"/>
      <c r="I96" s="515"/>
      <c r="J96" s="518"/>
      <c r="K96" s="521"/>
      <c r="L96" s="524"/>
      <c r="M96" s="503"/>
      <c r="N96" s="249" t="s">
        <v>128</v>
      </c>
      <c r="O96" s="259"/>
      <c r="P96" s="232"/>
      <c r="Q96" s="233"/>
      <c r="R96" s="233"/>
      <c r="S96" s="233"/>
      <c r="T96" s="233"/>
      <c r="U96" s="233"/>
      <c r="V96" s="233"/>
      <c r="W96" s="233"/>
      <c r="X96" s="255">
        <v>0</v>
      </c>
      <c r="Y96" s="515"/>
      <c r="Z96" s="518"/>
      <c r="AA96" s="518"/>
      <c r="AB96" s="518"/>
      <c r="AC96" s="503"/>
      <c r="AD96" s="263"/>
      <c r="AE96" s="264"/>
      <c r="AF96" s="237"/>
      <c r="AG96" s="242"/>
      <c r="AH96" s="234"/>
      <c r="AI96" s="227"/>
      <c r="AJ96" s="236"/>
    </row>
    <row r="97" spans="2:36" s="31" customFormat="1" ht="32.25" customHeight="1" thickBot="1" x14ac:dyDescent="0.3">
      <c r="B97" s="507"/>
      <c r="C97" s="246" t="s">
        <v>129</v>
      </c>
      <c r="D97" s="385"/>
      <c r="E97" s="510"/>
      <c r="F97" s="513"/>
      <c r="G97" s="386" t="s">
        <v>129</v>
      </c>
      <c r="H97" s="394"/>
      <c r="I97" s="516"/>
      <c r="J97" s="519"/>
      <c r="K97" s="522"/>
      <c r="L97" s="525"/>
      <c r="M97" s="504"/>
      <c r="N97" s="250" t="s">
        <v>129</v>
      </c>
      <c r="O97" s="260"/>
      <c r="P97" s="256"/>
      <c r="Q97" s="243"/>
      <c r="R97" s="243"/>
      <c r="S97" s="243"/>
      <c r="T97" s="243"/>
      <c r="U97" s="243"/>
      <c r="V97" s="243"/>
      <c r="W97" s="243"/>
      <c r="X97" s="257">
        <v>0</v>
      </c>
      <c r="Y97" s="516"/>
      <c r="Z97" s="519"/>
      <c r="AA97" s="519"/>
      <c r="AB97" s="519"/>
      <c r="AC97" s="504"/>
      <c r="AD97" s="265"/>
      <c r="AE97" s="266"/>
      <c r="AF97" s="252"/>
      <c r="AG97" s="253"/>
      <c r="AH97" s="251"/>
      <c r="AI97" s="229"/>
      <c r="AJ97" s="254"/>
    </row>
    <row r="98" spans="2:36" s="31" customFormat="1" ht="22.5" customHeight="1" x14ac:dyDescent="0.25">
      <c r="B98" s="505" t="s">
        <v>380</v>
      </c>
      <c r="C98" s="310" t="s">
        <v>77</v>
      </c>
      <c r="D98" s="395" t="s">
        <v>381</v>
      </c>
      <c r="E98" s="508" t="s">
        <v>65</v>
      </c>
      <c r="F98" s="511" t="s">
        <v>382</v>
      </c>
      <c r="G98" s="389" t="s">
        <v>77</v>
      </c>
      <c r="H98" s="429" t="s">
        <v>383</v>
      </c>
      <c r="I98" s="514" t="s">
        <v>63</v>
      </c>
      <c r="J98" s="517">
        <v>3</v>
      </c>
      <c r="K98" s="520" t="s">
        <v>131</v>
      </c>
      <c r="L98" s="523">
        <v>4</v>
      </c>
      <c r="M98" s="502" t="str">
        <f>IF(J98+L98=0," ",IF(OR(AND(J98=1,L98=1),AND(J98=1,L98=2),AND(J98=2,L98=2),AND(J98=2,L98=1),AND(J98=3,L98=1)),"Bajo",IF(OR(AND(J98=1,L98=3),AND(J98=2,L98=3),AND(J98=3,L98=2),AND(J98=4,L98=1)),"Moderado",IF(OR(AND(J98=1,L98=4),AND(J98=2,L98=4),AND(J98=3,L98=3),AND(J98=4,L98=2),AND(J98=4,L98=3),AND(J98=5,L98=1),AND(J98=5,L98=2)),"Alto",IF(OR(AND(J98=2,L98=5),AND(J98=3,L98=5),AND(J98=3,L98=4),AND(J98=4,L98=4),AND(J98=4,L98=5),AND(J98=5,L98=3),AND(J98=5,L98=4),AND(J98=1,L98=5),AND(J98=5,L98=5)),"Extremo","")))))</f>
        <v>Extremo</v>
      </c>
      <c r="N98" s="310" t="s">
        <v>77</v>
      </c>
      <c r="O98" s="314" t="s">
        <v>384</v>
      </c>
      <c r="P98" s="299" t="s">
        <v>5</v>
      </c>
      <c r="Q98" s="300">
        <v>15</v>
      </c>
      <c r="R98" s="300">
        <v>15</v>
      </c>
      <c r="S98" s="300">
        <v>15</v>
      </c>
      <c r="T98" s="300">
        <v>15</v>
      </c>
      <c r="U98" s="300">
        <v>15</v>
      </c>
      <c r="V98" s="300">
        <v>15</v>
      </c>
      <c r="W98" s="300">
        <v>10</v>
      </c>
      <c r="X98" s="315">
        <f>SUM(Q98:W98)</f>
        <v>100</v>
      </c>
      <c r="Y98" s="514" t="s">
        <v>63</v>
      </c>
      <c r="Z98" s="517">
        <v>3</v>
      </c>
      <c r="AA98" s="517" t="s">
        <v>131</v>
      </c>
      <c r="AB98" s="517">
        <v>4</v>
      </c>
      <c r="AC98" s="502" t="str">
        <f>IF(Z98+AB98=0," ",IF(OR(AND(Z98=1,AB98=1),AND(Z98=1,AB98=2),AND(Z98=2,AB98=2),AND(Z98=2,AB98=1),AND(Z98=3,AB98=1)),"Bajo",IF(OR(AND(Z98=1,AB98=3),AND(Z98=2,AB98=3),AND(Z98=3,AB98=2),AND(Z98=4,AB98=1)),"Moderado",IF(OR(AND(Z98=1,AB98=4),AND(Z98=2,AB98=4),AND(Z98=3,AB98=3),AND(Z98=4,AB98=2),AND(Z98=4,AB98=3),AND(Z98=5,AB98=1),AND(Z98=5,AB98=2)),"Alto",IF(OR(AND(Z98=2,AB98=5),AND(Z98=1,AB98=5),AND(Z98=3,AB98=5),AND(Z98=3,AB98=4),AND(Z98=4,AB98=4),AND(Z98=4,AB98=5),AND(Z98=5,AB98=3),AND(Z98=5,AB98=4),AND(Z98=5,AB98=5)),"Extremo","")))))</f>
        <v>Extremo</v>
      </c>
      <c r="AD98" s="169">
        <v>44593</v>
      </c>
      <c r="AE98" s="170">
        <v>44866</v>
      </c>
      <c r="AF98" s="290" t="s">
        <v>385</v>
      </c>
      <c r="AG98" s="302" t="s">
        <v>386</v>
      </c>
      <c r="AH98" s="169"/>
      <c r="AI98" s="281"/>
      <c r="AJ98" s="171"/>
    </row>
    <row r="99" spans="2:36" s="31" customFormat="1" ht="22.5" customHeight="1" x14ac:dyDescent="0.25">
      <c r="B99" s="506"/>
      <c r="C99" s="309" t="s">
        <v>78</v>
      </c>
      <c r="D99" s="397" t="s">
        <v>387</v>
      </c>
      <c r="E99" s="509"/>
      <c r="F99" s="512"/>
      <c r="G99" s="381" t="s">
        <v>78</v>
      </c>
      <c r="H99" s="430" t="s">
        <v>388</v>
      </c>
      <c r="I99" s="515"/>
      <c r="J99" s="518"/>
      <c r="K99" s="521"/>
      <c r="L99" s="524"/>
      <c r="M99" s="503"/>
      <c r="N99" s="309" t="s">
        <v>78</v>
      </c>
      <c r="O99" s="287" t="s">
        <v>389</v>
      </c>
      <c r="P99" s="292" t="s">
        <v>5</v>
      </c>
      <c r="Q99" s="293">
        <v>15</v>
      </c>
      <c r="R99" s="293">
        <v>15</v>
      </c>
      <c r="S99" s="293">
        <v>0</v>
      </c>
      <c r="T99" s="293">
        <v>15</v>
      </c>
      <c r="U99" s="293">
        <v>15</v>
      </c>
      <c r="V99" s="293">
        <v>15</v>
      </c>
      <c r="W99" s="293">
        <v>10</v>
      </c>
      <c r="X99" s="322">
        <f t="shared" ref="X99:X105" si="11">SUM(Q99:W99)</f>
        <v>85</v>
      </c>
      <c r="Y99" s="515"/>
      <c r="Z99" s="518"/>
      <c r="AA99" s="518"/>
      <c r="AB99" s="518"/>
      <c r="AC99" s="503"/>
      <c r="AD99" s="328">
        <v>44621</v>
      </c>
      <c r="AE99" s="329">
        <v>44896</v>
      </c>
      <c r="AF99" s="296" t="s">
        <v>390</v>
      </c>
      <c r="AG99" s="303" t="s">
        <v>391</v>
      </c>
      <c r="AH99" s="328"/>
      <c r="AI99" s="272"/>
      <c r="AJ99" s="175"/>
    </row>
    <row r="100" spans="2:36" s="31" customFormat="1" ht="22.5" customHeight="1" x14ac:dyDescent="0.25">
      <c r="B100" s="506"/>
      <c r="C100" s="309" t="s">
        <v>126</v>
      </c>
      <c r="D100" s="397" t="s">
        <v>392</v>
      </c>
      <c r="E100" s="509"/>
      <c r="F100" s="512"/>
      <c r="G100" s="381" t="s">
        <v>126</v>
      </c>
      <c r="H100" s="430" t="s">
        <v>393</v>
      </c>
      <c r="I100" s="515"/>
      <c r="J100" s="518"/>
      <c r="K100" s="521"/>
      <c r="L100" s="524"/>
      <c r="M100" s="503"/>
      <c r="N100" s="309" t="s">
        <v>126</v>
      </c>
      <c r="O100" s="287" t="s">
        <v>394</v>
      </c>
      <c r="P100" s="292" t="s">
        <v>5</v>
      </c>
      <c r="Q100" s="293">
        <v>15</v>
      </c>
      <c r="R100" s="293">
        <v>15</v>
      </c>
      <c r="S100" s="293">
        <v>15</v>
      </c>
      <c r="T100" s="293">
        <v>15</v>
      </c>
      <c r="U100" s="293">
        <v>15</v>
      </c>
      <c r="V100" s="293">
        <v>15</v>
      </c>
      <c r="W100" s="293">
        <v>10</v>
      </c>
      <c r="X100" s="322">
        <f t="shared" si="11"/>
        <v>100</v>
      </c>
      <c r="Y100" s="515"/>
      <c r="Z100" s="518"/>
      <c r="AA100" s="518"/>
      <c r="AB100" s="518"/>
      <c r="AC100" s="503"/>
      <c r="AD100" s="328">
        <v>44593</v>
      </c>
      <c r="AE100" s="329">
        <v>44866</v>
      </c>
      <c r="AF100" s="298" t="s">
        <v>395</v>
      </c>
      <c r="AG100" s="304" t="s">
        <v>396</v>
      </c>
      <c r="AH100" s="328"/>
      <c r="AI100" s="272"/>
      <c r="AJ100" s="175"/>
    </row>
    <row r="101" spans="2:36" s="31" customFormat="1" ht="22.5" customHeight="1" x14ac:dyDescent="0.25">
      <c r="B101" s="506"/>
      <c r="C101" s="309" t="s">
        <v>127</v>
      </c>
      <c r="D101" s="397" t="s">
        <v>397</v>
      </c>
      <c r="E101" s="509"/>
      <c r="F101" s="512"/>
      <c r="G101" s="381" t="s">
        <v>127</v>
      </c>
      <c r="H101" s="430" t="s">
        <v>324</v>
      </c>
      <c r="I101" s="515"/>
      <c r="J101" s="518"/>
      <c r="K101" s="521"/>
      <c r="L101" s="524"/>
      <c r="M101" s="503"/>
      <c r="N101" s="309" t="s">
        <v>127</v>
      </c>
      <c r="O101" s="287"/>
      <c r="P101" s="292"/>
      <c r="Q101" s="293"/>
      <c r="R101" s="293"/>
      <c r="S101" s="293"/>
      <c r="T101" s="293"/>
      <c r="U101" s="293"/>
      <c r="V101" s="293"/>
      <c r="W101" s="293"/>
      <c r="X101" s="322">
        <f t="shared" si="11"/>
        <v>0</v>
      </c>
      <c r="Y101" s="515"/>
      <c r="Z101" s="518"/>
      <c r="AA101" s="518"/>
      <c r="AB101" s="518"/>
      <c r="AC101" s="503"/>
      <c r="AD101" s="176"/>
      <c r="AE101" s="177"/>
      <c r="AF101" s="298"/>
      <c r="AG101" s="304"/>
      <c r="AH101" s="176"/>
      <c r="AI101" s="272"/>
      <c r="AJ101" s="175"/>
    </row>
    <row r="102" spans="2:36" s="31" customFormat="1" ht="22.5" customHeight="1" x14ac:dyDescent="0.25">
      <c r="B102" s="506"/>
      <c r="C102" s="309" t="s">
        <v>128</v>
      </c>
      <c r="D102" s="397" t="s">
        <v>398</v>
      </c>
      <c r="E102" s="509"/>
      <c r="F102" s="512"/>
      <c r="G102" s="381" t="s">
        <v>128</v>
      </c>
      <c r="H102" s="430"/>
      <c r="I102" s="515"/>
      <c r="J102" s="518"/>
      <c r="K102" s="521"/>
      <c r="L102" s="524"/>
      <c r="M102" s="503"/>
      <c r="N102" s="309" t="s">
        <v>128</v>
      </c>
      <c r="O102" s="287"/>
      <c r="P102" s="292"/>
      <c r="Q102" s="293"/>
      <c r="R102" s="293"/>
      <c r="S102" s="293"/>
      <c r="T102" s="293"/>
      <c r="U102" s="293"/>
      <c r="V102" s="293"/>
      <c r="W102" s="293"/>
      <c r="X102" s="322">
        <f t="shared" si="11"/>
        <v>0</v>
      </c>
      <c r="Y102" s="515"/>
      <c r="Z102" s="518"/>
      <c r="AA102" s="518"/>
      <c r="AB102" s="518"/>
      <c r="AC102" s="503"/>
      <c r="AD102" s="176"/>
      <c r="AE102" s="177"/>
      <c r="AF102" s="298"/>
      <c r="AG102" s="304"/>
      <c r="AH102" s="176"/>
      <c r="AI102" s="272"/>
      <c r="AJ102" s="175"/>
    </row>
    <row r="103" spans="2:36" s="31" customFormat="1" ht="22.5" customHeight="1" x14ac:dyDescent="0.25">
      <c r="B103" s="506"/>
      <c r="C103" s="309" t="s">
        <v>129</v>
      </c>
      <c r="D103" s="397"/>
      <c r="E103" s="509"/>
      <c r="F103" s="512"/>
      <c r="G103" s="381" t="s">
        <v>129</v>
      </c>
      <c r="H103" s="430"/>
      <c r="I103" s="515"/>
      <c r="J103" s="518"/>
      <c r="K103" s="521"/>
      <c r="L103" s="524"/>
      <c r="M103" s="503"/>
      <c r="N103" s="309" t="s">
        <v>129</v>
      </c>
      <c r="O103" s="287"/>
      <c r="P103" s="292"/>
      <c r="Q103" s="293"/>
      <c r="R103" s="293"/>
      <c r="S103" s="293"/>
      <c r="T103" s="293"/>
      <c r="U103" s="293"/>
      <c r="V103" s="293"/>
      <c r="W103" s="293"/>
      <c r="X103" s="322">
        <f t="shared" si="11"/>
        <v>0</v>
      </c>
      <c r="Y103" s="515"/>
      <c r="Z103" s="518"/>
      <c r="AA103" s="518"/>
      <c r="AB103" s="518"/>
      <c r="AC103" s="503"/>
      <c r="AD103" s="176"/>
      <c r="AE103" s="177"/>
      <c r="AF103" s="298"/>
      <c r="AG103" s="304"/>
      <c r="AH103" s="176"/>
      <c r="AI103" s="272"/>
      <c r="AJ103" s="175"/>
    </row>
    <row r="104" spans="2:36" s="31" customFormat="1" ht="22.5" customHeight="1" x14ac:dyDescent="0.25">
      <c r="B104" s="506"/>
      <c r="C104" s="309" t="s">
        <v>161</v>
      </c>
      <c r="D104" s="397"/>
      <c r="E104" s="509"/>
      <c r="F104" s="512"/>
      <c r="G104" s="381" t="s">
        <v>161</v>
      </c>
      <c r="H104" s="430"/>
      <c r="I104" s="515"/>
      <c r="J104" s="518"/>
      <c r="K104" s="521"/>
      <c r="L104" s="524"/>
      <c r="M104" s="503"/>
      <c r="N104" s="309" t="s">
        <v>161</v>
      </c>
      <c r="O104" s="287"/>
      <c r="P104" s="292"/>
      <c r="Q104" s="293"/>
      <c r="R104" s="293"/>
      <c r="S104" s="293"/>
      <c r="T104" s="293"/>
      <c r="U104" s="293"/>
      <c r="V104" s="293"/>
      <c r="W104" s="293"/>
      <c r="X104" s="322">
        <f t="shared" si="11"/>
        <v>0</v>
      </c>
      <c r="Y104" s="515"/>
      <c r="Z104" s="518"/>
      <c r="AA104" s="518"/>
      <c r="AB104" s="518"/>
      <c r="AC104" s="503"/>
      <c r="AD104" s="176"/>
      <c r="AE104" s="177"/>
      <c r="AF104" s="298"/>
      <c r="AG104" s="304"/>
      <c r="AH104" s="176"/>
      <c r="AI104" s="272"/>
      <c r="AJ104" s="175"/>
    </row>
    <row r="105" spans="2:36" s="31" customFormat="1" ht="22.5" customHeight="1" thickBot="1" x14ac:dyDescent="0.3">
      <c r="B105" s="507"/>
      <c r="C105" s="312" t="s">
        <v>162</v>
      </c>
      <c r="D105" s="399"/>
      <c r="E105" s="510"/>
      <c r="F105" s="513"/>
      <c r="G105" s="386" t="s">
        <v>162</v>
      </c>
      <c r="H105" s="431"/>
      <c r="I105" s="516"/>
      <c r="J105" s="519"/>
      <c r="K105" s="522"/>
      <c r="L105" s="525"/>
      <c r="M105" s="504"/>
      <c r="N105" s="312" t="s">
        <v>162</v>
      </c>
      <c r="O105" s="318"/>
      <c r="P105" s="323"/>
      <c r="Q105" s="308"/>
      <c r="R105" s="308"/>
      <c r="S105" s="308"/>
      <c r="T105" s="308"/>
      <c r="U105" s="308"/>
      <c r="V105" s="308"/>
      <c r="W105" s="308"/>
      <c r="X105" s="324">
        <f t="shared" si="11"/>
        <v>0</v>
      </c>
      <c r="Y105" s="516"/>
      <c r="Z105" s="519"/>
      <c r="AA105" s="519"/>
      <c r="AB105" s="519"/>
      <c r="AC105" s="504"/>
      <c r="AD105" s="178"/>
      <c r="AE105" s="179"/>
      <c r="AF105" s="319"/>
      <c r="AG105" s="320"/>
      <c r="AH105" s="178"/>
      <c r="AI105" s="285"/>
      <c r="AJ105" s="180"/>
    </row>
    <row r="106" spans="2:36" s="31" customFormat="1" ht="24" customHeight="1" x14ac:dyDescent="0.25">
      <c r="B106" s="505" t="s">
        <v>443</v>
      </c>
      <c r="C106" s="310" t="s">
        <v>77</v>
      </c>
      <c r="D106" s="395" t="s">
        <v>444</v>
      </c>
      <c r="E106" s="508" t="s">
        <v>65</v>
      </c>
      <c r="F106" s="511" t="s">
        <v>445</v>
      </c>
      <c r="G106" s="389" t="s">
        <v>77</v>
      </c>
      <c r="H106" s="429" t="s">
        <v>446</v>
      </c>
      <c r="I106" s="514" t="s">
        <v>63</v>
      </c>
      <c r="J106" s="517">
        <v>3</v>
      </c>
      <c r="K106" s="520" t="s">
        <v>132</v>
      </c>
      <c r="L106" s="523">
        <v>2</v>
      </c>
      <c r="M106" s="532" t="str">
        <f>IF(J106+L106=0," ",IF(OR(AND(J106=1,L106=1),AND(J106=1,L106=2),AND(J106=2,L106=2),AND(J106=2,L106=1),AND(J106=3,L106=1)),"Bajo",IF(OR(AND(J106=1,L106=3),AND(J106=2,L106=3),AND(J106=3,L106=2),AND(J106=4,L106=1)),"Moderado",IF(OR(AND(J106=1,L106=4),AND(J106=2,L106=4),AND(J106=3,L106=3),AND(J106=4,L106=2),AND(J106=4,L106=3),AND(J106=5,L106=1),AND(J106=5,L106=2)),"Alto",IF(OR(AND(J106=2,L106=5),AND(J106=3,L106=5),AND(J106=3,L106=4),AND(J106=4,L106=4),AND(J106=4,L106=5),AND(J106=5,L106=3),AND(J106=5,L106=4),AND(J106=1,L106=5),AND(J106=5,L106=5)),"Extremo","")))))</f>
        <v>Moderado</v>
      </c>
      <c r="N106" s="313" t="s">
        <v>77</v>
      </c>
      <c r="O106" s="311" t="s">
        <v>447</v>
      </c>
      <c r="P106" s="299" t="s">
        <v>5</v>
      </c>
      <c r="Q106" s="300">
        <v>15</v>
      </c>
      <c r="R106" s="300">
        <v>15</v>
      </c>
      <c r="S106" s="300">
        <v>15</v>
      </c>
      <c r="T106" s="300">
        <v>15</v>
      </c>
      <c r="U106" s="300">
        <v>15</v>
      </c>
      <c r="V106" s="300">
        <v>15</v>
      </c>
      <c r="W106" s="300">
        <v>10</v>
      </c>
      <c r="X106" s="315">
        <f>SUM(Q106:W106)</f>
        <v>100</v>
      </c>
      <c r="Y106" s="535" t="s">
        <v>63</v>
      </c>
      <c r="Z106" s="517">
        <v>3</v>
      </c>
      <c r="AA106" s="517" t="s">
        <v>132</v>
      </c>
      <c r="AB106" s="517">
        <v>2</v>
      </c>
      <c r="AC106" s="502" t="str">
        <f>IF(Z106+AB106=0," ",IF(OR(AND(Z106=1,AB106=1),AND(Z106=1,AB106=2),AND(Z106=2,AB106=2),AND(Z106=2,AB106=1),AND(Z106=3,AB106=1)),"Bajo",IF(OR(AND(Z106=1,AB106=3),AND(Z106=2,AB106=3),AND(Z106=3,AB106=2),AND(Z106=4,AB106=1)),"Moderado",IF(OR(AND(Z106=1,AB106=4),AND(Z106=2,AB106=4),AND(Z106=3,AB106=3),AND(Z106=4,AB106=2),AND(Z106=4,AB106=3),AND(Z106=5,AB106=1),AND(Z106=5,AB106=2)),"Alto",IF(OR(AND(Z106=2,AB106=5),AND(Z106=1,AB106=5),AND(Z106=3,AB106=5),AND(Z106=3,AB106=4),AND(Z106=4,AB106=4),AND(Z106=4,AB106=5),AND(Z106=5,AB106=3),AND(Z106=5,AB106=4),AND(Z106=5,AB106=5)),"Extremo","")))))</f>
        <v>Moderado</v>
      </c>
      <c r="AD106" s="169">
        <v>44682</v>
      </c>
      <c r="AE106" s="170">
        <v>44866</v>
      </c>
      <c r="AF106" s="290" t="s">
        <v>448</v>
      </c>
      <c r="AG106" s="302" t="s">
        <v>449</v>
      </c>
      <c r="AH106" s="261"/>
      <c r="AI106" s="281"/>
      <c r="AJ106" s="171"/>
    </row>
    <row r="107" spans="2:36" s="31" customFormat="1" ht="24" customHeight="1" x14ac:dyDescent="0.25">
      <c r="B107" s="506"/>
      <c r="C107" s="309" t="s">
        <v>78</v>
      </c>
      <c r="D107" s="397" t="s">
        <v>450</v>
      </c>
      <c r="E107" s="509"/>
      <c r="F107" s="512"/>
      <c r="G107" s="381" t="s">
        <v>78</v>
      </c>
      <c r="H107" s="430" t="s">
        <v>451</v>
      </c>
      <c r="I107" s="515"/>
      <c r="J107" s="518"/>
      <c r="K107" s="521"/>
      <c r="L107" s="524"/>
      <c r="M107" s="533"/>
      <c r="N107" s="316" t="s">
        <v>78</v>
      </c>
      <c r="O107" s="307" t="s">
        <v>452</v>
      </c>
      <c r="P107" s="292" t="s">
        <v>9</v>
      </c>
      <c r="Q107" s="293">
        <v>15</v>
      </c>
      <c r="R107" s="293">
        <v>15</v>
      </c>
      <c r="S107" s="293">
        <v>15</v>
      </c>
      <c r="T107" s="293">
        <v>10</v>
      </c>
      <c r="U107" s="293">
        <v>15</v>
      </c>
      <c r="V107" s="293">
        <v>15</v>
      </c>
      <c r="W107" s="293">
        <v>10</v>
      </c>
      <c r="X107" s="322">
        <f t="shared" ref="X107:X113" si="12">SUM(Q107:W107)</f>
        <v>95</v>
      </c>
      <c r="Y107" s="536"/>
      <c r="Z107" s="518"/>
      <c r="AA107" s="518"/>
      <c r="AB107" s="518"/>
      <c r="AC107" s="503"/>
      <c r="AD107" s="328">
        <v>44621</v>
      </c>
      <c r="AE107" s="329">
        <v>44866</v>
      </c>
      <c r="AF107" s="296" t="s">
        <v>453</v>
      </c>
      <c r="AG107" s="303" t="s">
        <v>454</v>
      </c>
      <c r="AH107" s="328"/>
      <c r="AI107" s="272"/>
      <c r="AJ107" s="175"/>
    </row>
    <row r="108" spans="2:36" s="31" customFormat="1" ht="24" customHeight="1" x14ac:dyDescent="0.25">
      <c r="B108" s="506"/>
      <c r="C108" s="309" t="s">
        <v>126</v>
      </c>
      <c r="D108" s="397" t="s">
        <v>455</v>
      </c>
      <c r="E108" s="509"/>
      <c r="F108" s="512"/>
      <c r="G108" s="381" t="s">
        <v>126</v>
      </c>
      <c r="H108" s="430" t="s">
        <v>456</v>
      </c>
      <c r="I108" s="515"/>
      <c r="J108" s="518"/>
      <c r="K108" s="521"/>
      <c r="L108" s="524"/>
      <c r="M108" s="533"/>
      <c r="N108" s="316" t="s">
        <v>126</v>
      </c>
      <c r="O108" s="307" t="s">
        <v>457</v>
      </c>
      <c r="P108" s="292" t="s">
        <v>5</v>
      </c>
      <c r="Q108" s="293">
        <v>15</v>
      </c>
      <c r="R108" s="293">
        <v>15</v>
      </c>
      <c r="S108" s="293">
        <v>15</v>
      </c>
      <c r="T108" s="293">
        <v>15</v>
      </c>
      <c r="U108" s="293">
        <v>15</v>
      </c>
      <c r="V108" s="293">
        <v>15</v>
      </c>
      <c r="W108" s="293">
        <v>10</v>
      </c>
      <c r="X108" s="322">
        <f t="shared" si="12"/>
        <v>100</v>
      </c>
      <c r="Y108" s="536"/>
      <c r="Z108" s="518"/>
      <c r="AA108" s="518"/>
      <c r="AB108" s="518"/>
      <c r="AC108" s="503"/>
      <c r="AD108" s="326"/>
      <c r="AE108" s="264"/>
      <c r="AF108" s="298"/>
      <c r="AG108" s="304"/>
      <c r="AH108" s="326"/>
      <c r="AI108" s="272"/>
      <c r="AJ108" s="175"/>
    </row>
    <row r="109" spans="2:36" s="31" customFormat="1" ht="24" customHeight="1" x14ac:dyDescent="0.25">
      <c r="B109" s="506"/>
      <c r="C109" s="309" t="s">
        <v>127</v>
      </c>
      <c r="D109" s="397"/>
      <c r="E109" s="509"/>
      <c r="F109" s="512"/>
      <c r="G109" s="381" t="s">
        <v>127</v>
      </c>
      <c r="H109" s="430" t="s">
        <v>458</v>
      </c>
      <c r="I109" s="515"/>
      <c r="J109" s="518"/>
      <c r="K109" s="521"/>
      <c r="L109" s="524"/>
      <c r="M109" s="533"/>
      <c r="N109" s="316" t="s">
        <v>127</v>
      </c>
      <c r="O109" s="307"/>
      <c r="P109" s="292"/>
      <c r="Q109" s="293"/>
      <c r="R109" s="293"/>
      <c r="S109" s="293"/>
      <c r="T109" s="293"/>
      <c r="U109" s="293"/>
      <c r="V109" s="293"/>
      <c r="W109" s="293"/>
      <c r="X109" s="322">
        <f t="shared" si="12"/>
        <v>0</v>
      </c>
      <c r="Y109" s="536"/>
      <c r="Z109" s="518"/>
      <c r="AA109" s="518"/>
      <c r="AB109" s="518"/>
      <c r="AC109" s="503"/>
      <c r="AD109" s="326"/>
      <c r="AE109" s="264"/>
      <c r="AF109" s="298"/>
      <c r="AG109" s="304"/>
      <c r="AH109" s="326"/>
      <c r="AI109" s="272"/>
      <c r="AJ109" s="175"/>
    </row>
    <row r="110" spans="2:36" s="31" customFormat="1" ht="24" customHeight="1" x14ac:dyDescent="0.25">
      <c r="B110" s="506"/>
      <c r="C110" s="309" t="s">
        <v>128</v>
      </c>
      <c r="D110" s="397"/>
      <c r="E110" s="509"/>
      <c r="F110" s="512"/>
      <c r="G110" s="381" t="s">
        <v>128</v>
      </c>
      <c r="H110" s="430" t="s">
        <v>459</v>
      </c>
      <c r="I110" s="515"/>
      <c r="J110" s="518"/>
      <c r="K110" s="521"/>
      <c r="L110" s="524"/>
      <c r="M110" s="533"/>
      <c r="N110" s="316" t="s">
        <v>128</v>
      </c>
      <c r="O110" s="307"/>
      <c r="P110" s="292"/>
      <c r="Q110" s="293"/>
      <c r="R110" s="293"/>
      <c r="S110" s="293"/>
      <c r="T110" s="293"/>
      <c r="U110" s="293"/>
      <c r="V110" s="293"/>
      <c r="W110" s="293"/>
      <c r="X110" s="322">
        <f t="shared" si="12"/>
        <v>0</v>
      </c>
      <c r="Y110" s="536"/>
      <c r="Z110" s="518"/>
      <c r="AA110" s="518"/>
      <c r="AB110" s="518"/>
      <c r="AC110" s="503"/>
      <c r="AD110" s="326"/>
      <c r="AE110" s="264"/>
      <c r="AF110" s="298"/>
      <c r="AG110" s="304"/>
      <c r="AH110" s="326"/>
      <c r="AI110" s="272"/>
      <c r="AJ110" s="175"/>
    </row>
    <row r="111" spans="2:36" s="31" customFormat="1" ht="24" customHeight="1" x14ac:dyDescent="0.25">
      <c r="B111" s="506"/>
      <c r="C111" s="309" t="s">
        <v>129</v>
      </c>
      <c r="D111" s="397"/>
      <c r="E111" s="509"/>
      <c r="F111" s="512"/>
      <c r="G111" s="381" t="s">
        <v>129</v>
      </c>
      <c r="H111" s="430"/>
      <c r="I111" s="515"/>
      <c r="J111" s="518"/>
      <c r="K111" s="521"/>
      <c r="L111" s="524"/>
      <c r="M111" s="533"/>
      <c r="N111" s="316" t="s">
        <v>129</v>
      </c>
      <c r="O111" s="307"/>
      <c r="P111" s="292"/>
      <c r="Q111" s="293"/>
      <c r="R111" s="293"/>
      <c r="S111" s="293"/>
      <c r="T111" s="293"/>
      <c r="U111" s="293"/>
      <c r="V111" s="293"/>
      <c r="W111" s="293"/>
      <c r="X111" s="322">
        <f t="shared" si="12"/>
        <v>0</v>
      </c>
      <c r="Y111" s="536"/>
      <c r="Z111" s="518"/>
      <c r="AA111" s="518"/>
      <c r="AB111" s="518"/>
      <c r="AC111" s="503"/>
      <c r="AD111" s="326"/>
      <c r="AE111" s="264"/>
      <c r="AF111" s="298"/>
      <c r="AG111" s="304"/>
      <c r="AH111" s="326"/>
      <c r="AI111" s="272"/>
      <c r="AJ111" s="175"/>
    </row>
    <row r="112" spans="2:36" s="31" customFormat="1" ht="24" customHeight="1" x14ac:dyDescent="0.25">
      <c r="B112" s="506"/>
      <c r="C112" s="309" t="s">
        <v>161</v>
      </c>
      <c r="D112" s="397"/>
      <c r="E112" s="509"/>
      <c r="F112" s="512"/>
      <c r="G112" s="381" t="s">
        <v>161</v>
      </c>
      <c r="H112" s="430"/>
      <c r="I112" s="515"/>
      <c r="J112" s="518"/>
      <c r="K112" s="521"/>
      <c r="L112" s="524"/>
      <c r="M112" s="533"/>
      <c r="N112" s="316" t="s">
        <v>161</v>
      </c>
      <c r="O112" s="307"/>
      <c r="P112" s="292"/>
      <c r="Q112" s="293"/>
      <c r="R112" s="293"/>
      <c r="S112" s="293"/>
      <c r="T112" s="293"/>
      <c r="U112" s="293"/>
      <c r="V112" s="293"/>
      <c r="W112" s="293"/>
      <c r="X112" s="322">
        <f t="shared" si="12"/>
        <v>0</v>
      </c>
      <c r="Y112" s="536"/>
      <c r="Z112" s="518"/>
      <c r="AA112" s="518"/>
      <c r="AB112" s="518"/>
      <c r="AC112" s="503"/>
      <c r="AD112" s="326"/>
      <c r="AE112" s="264"/>
      <c r="AF112" s="298"/>
      <c r="AG112" s="304"/>
      <c r="AH112" s="326"/>
      <c r="AI112" s="272"/>
      <c r="AJ112" s="175"/>
    </row>
    <row r="113" spans="2:36" s="31" customFormat="1" ht="24" customHeight="1" thickBot="1" x14ac:dyDescent="0.3">
      <c r="B113" s="507"/>
      <c r="C113" s="312" t="s">
        <v>162</v>
      </c>
      <c r="D113" s="399"/>
      <c r="E113" s="510"/>
      <c r="F113" s="513"/>
      <c r="G113" s="386" t="s">
        <v>162</v>
      </c>
      <c r="H113" s="431"/>
      <c r="I113" s="516"/>
      <c r="J113" s="519"/>
      <c r="K113" s="522"/>
      <c r="L113" s="525"/>
      <c r="M113" s="534"/>
      <c r="N113" s="317" t="s">
        <v>162</v>
      </c>
      <c r="O113" s="193"/>
      <c r="P113" s="357"/>
      <c r="Q113" s="191"/>
      <c r="R113" s="191"/>
      <c r="S113" s="191"/>
      <c r="T113" s="191"/>
      <c r="U113" s="191"/>
      <c r="V113" s="191"/>
      <c r="W113" s="191"/>
      <c r="X113" s="359">
        <f t="shared" si="12"/>
        <v>0</v>
      </c>
      <c r="Y113" s="537"/>
      <c r="Z113" s="519"/>
      <c r="AA113" s="519"/>
      <c r="AB113" s="519"/>
      <c r="AC113" s="504"/>
      <c r="AD113" s="327"/>
      <c r="AE113" s="266"/>
      <c r="AF113" s="319"/>
      <c r="AG113" s="320"/>
      <c r="AH113" s="327"/>
      <c r="AI113" s="285"/>
      <c r="AJ113" s="180"/>
    </row>
    <row r="114" spans="2:36" s="31" customFormat="1" ht="25.5" customHeight="1" x14ac:dyDescent="0.25">
      <c r="B114" s="505" t="s">
        <v>409</v>
      </c>
      <c r="C114" s="310" t="s">
        <v>77</v>
      </c>
      <c r="D114" s="395" t="s">
        <v>460</v>
      </c>
      <c r="E114" s="508" t="s">
        <v>65</v>
      </c>
      <c r="F114" s="511" t="s">
        <v>461</v>
      </c>
      <c r="G114" s="389" t="s">
        <v>77</v>
      </c>
      <c r="H114" s="396" t="s">
        <v>462</v>
      </c>
      <c r="I114" s="514" t="s">
        <v>64</v>
      </c>
      <c r="J114" s="517">
        <v>2</v>
      </c>
      <c r="K114" s="520" t="s">
        <v>131</v>
      </c>
      <c r="L114" s="523">
        <v>4</v>
      </c>
      <c r="M114" s="502" t="str">
        <f>IF(J114+L114=0," ",IF(OR(AND(J114=1,L114=1),AND(J114=1,L114=2),AND(J114=2,L114=2),AND(J114=2,L114=1),AND(J114=3,L114=1)),"Bajo",IF(OR(AND(J114=1,L114=3),AND(J114=2,L114=3),AND(J114=3,L114=2),AND(J114=4,L114=1)),"Moderado",IF(OR(AND(J114=1,L114=4),AND(J114=2,L114=4),AND(J114=3,L114=3),AND(J114=4,L114=2),AND(J114=4,L114=3),AND(J114=5,L114=1),AND(J114=5,L114=2)),"Alto",IF(OR(AND(J114=2,L114=5),AND(J114=3,L114=5),AND(J114=3,L114=4),AND(J114=4,L114=4),AND(J114=4,L114=5),AND(J114=5,L114=3),AND(J114=5,L114=4),AND(J114=1,L114=5),AND(J114=5,L114=5)),"Extremo","")))))</f>
        <v>Alto</v>
      </c>
      <c r="N114" s="310" t="s">
        <v>77</v>
      </c>
      <c r="O114" s="314" t="s">
        <v>463</v>
      </c>
      <c r="P114" s="299" t="s">
        <v>5</v>
      </c>
      <c r="Q114" s="300">
        <v>15</v>
      </c>
      <c r="R114" s="300">
        <v>15</v>
      </c>
      <c r="S114" s="300">
        <v>15</v>
      </c>
      <c r="T114" s="300">
        <v>15</v>
      </c>
      <c r="U114" s="300">
        <v>15</v>
      </c>
      <c r="V114" s="300">
        <v>15</v>
      </c>
      <c r="W114" s="300">
        <v>10</v>
      </c>
      <c r="X114" s="315">
        <f>SUM(Q114:W114)</f>
        <v>100</v>
      </c>
      <c r="Y114" s="514" t="s">
        <v>64</v>
      </c>
      <c r="Z114" s="517">
        <v>2</v>
      </c>
      <c r="AA114" s="517" t="s">
        <v>131</v>
      </c>
      <c r="AB114" s="517">
        <v>4</v>
      </c>
      <c r="AC114" s="502" t="str">
        <f>IF(Z114+AB114=0," ",IF(OR(AND(Z114=1,AB114=1),AND(Z114=1,AB114=2),AND(Z114=2,AB114=2),AND(Z114=2,AB114=1),AND(Z114=3,AB114=1)),"Bajo",IF(OR(AND(Z114=1,AB114=3),AND(Z114=2,AB114=3),AND(Z114=3,AB114=2),AND(Z114=4,AB114=1)),"Moderado",IF(OR(AND(Z114=1,AB114=4),AND(Z114=2,AB114=4),AND(Z114=3,AB114=3),AND(Z114=4,AB114=2),AND(Z114=4,AB114=3),AND(Z114=5,AB114=1),AND(Z114=5,AB114=2)),"Alto",IF(OR(AND(Z114=2,AB114=5),AND(Z114=1,AB114=5),AND(Z114=3,AB114=5),AND(Z114=3,AB114=4),AND(Z114=4,AB114=4),AND(Z114=4,AB114=5),AND(Z114=5,AB114=3),AND(Z114=5,AB114=4),AND(Z114=5,AB114=5)),"Extremo","")))))</f>
        <v>Alto</v>
      </c>
      <c r="AD114" s="169">
        <v>44562</v>
      </c>
      <c r="AE114" s="170">
        <v>44652</v>
      </c>
      <c r="AF114" s="290" t="s">
        <v>464</v>
      </c>
      <c r="AG114" s="302" t="s">
        <v>403</v>
      </c>
      <c r="AH114" s="169"/>
      <c r="AI114" s="281"/>
      <c r="AJ114" s="291"/>
    </row>
    <row r="115" spans="2:36" s="31" customFormat="1" ht="25.5" customHeight="1" x14ac:dyDescent="0.25">
      <c r="B115" s="506"/>
      <c r="C115" s="309" t="s">
        <v>78</v>
      </c>
      <c r="D115" s="397" t="s">
        <v>465</v>
      </c>
      <c r="E115" s="509"/>
      <c r="F115" s="512"/>
      <c r="G115" s="381" t="s">
        <v>78</v>
      </c>
      <c r="H115" s="398" t="s">
        <v>466</v>
      </c>
      <c r="I115" s="515"/>
      <c r="J115" s="518"/>
      <c r="K115" s="521"/>
      <c r="L115" s="524"/>
      <c r="M115" s="503"/>
      <c r="N115" s="309" t="s">
        <v>78</v>
      </c>
      <c r="O115" s="287"/>
      <c r="P115" s="292"/>
      <c r="Q115" s="293"/>
      <c r="R115" s="293"/>
      <c r="S115" s="293"/>
      <c r="T115" s="293"/>
      <c r="U115" s="293"/>
      <c r="V115" s="293"/>
      <c r="W115" s="293"/>
      <c r="X115" s="322">
        <f t="shared" ref="X115:X121" si="13">SUM(Q115:W115)</f>
        <v>0</v>
      </c>
      <c r="Y115" s="515"/>
      <c r="Z115" s="518"/>
      <c r="AA115" s="518"/>
      <c r="AB115" s="518"/>
      <c r="AC115" s="503"/>
      <c r="AD115" s="328">
        <v>44593</v>
      </c>
      <c r="AE115" s="329">
        <v>44866</v>
      </c>
      <c r="AF115" s="296" t="s">
        <v>467</v>
      </c>
      <c r="AG115" s="303" t="s">
        <v>468</v>
      </c>
      <c r="AH115" s="326"/>
      <c r="AI115" s="272"/>
      <c r="AJ115" s="297"/>
    </row>
    <row r="116" spans="2:36" s="31" customFormat="1" ht="25.5" customHeight="1" x14ac:dyDescent="0.25">
      <c r="B116" s="506"/>
      <c r="C116" s="309" t="s">
        <v>126</v>
      </c>
      <c r="D116" s="397" t="s">
        <v>469</v>
      </c>
      <c r="E116" s="509"/>
      <c r="F116" s="512"/>
      <c r="G116" s="381" t="s">
        <v>126</v>
      </c>
      <c r="H116" s="398" t="s">
        <v>470</v>
      </c>
      <c r="I116" s="515"/>
      <c r="J116" s="518"/>
      <c r="K116" s="521"/>
      <c r="L116" s="524"/>
      <c r="M116" s="503"/>
      <c r="N116" s="309" t="s">
        <v>126</v>
      </c>
      <c r="O116" s="287"/>
      <c r="P116" s="292"/>
      <c r="Q116" s="293"/>
      <c r="R116" s="293"/>
      <c r="S116" s="293"/>
      <c r="T116" s="293"/>
      <c r="U116" s="293"/>
      <c r="V116" s="293"/>
      <c r="W116" s="293"/>
      <c r="X116" s="322">
        <f t="shared" si="13"/>
        <v>0</v>
      </c>
      <c r="Y116" s="515"/>
      <c r="Z116" s="518"/>
      <c r="AA116" s="518"/>
      <c r="AB116" s="518"/>
      <c r="AC116" s="503"/>
      <c r="AD116" s="326"/>
      <c r="AE116" s="264"/>
      <c r="AF116" s="298"/>
      <c r="AG116" s="304"/>
      <c r="AH116" s="326"/>
      <c r="AI116" s="272"/>
      <c r="AJ116" s="297"/>
    </row>
    <row r="117" spans="2:36" s="31" customFormat="1" x14ac:dyDescent="0.25">
      <c r="B117" s="506"/>
      <c r="C117" s="309" t="s">
        <v>127</v>
      </c>
      <c r="D117" s="397"/>
      <c r="E117" s="509"/>
      <c r="F117" s="512"/>
      <c r="G117" s="381" t="s">
        <v>127</v>
      </c>
      <c r="H117" s="398" t="s">
        <v>471</v>
      </c>
      <c r="I117" s="515"/>
      <c r="J117" s="518"/>
      <c r="K117" s="521"/>
      <c r="L117" s="524"/>
      <c r="M117" s="503"/>
      <c r="N117" s="309" t="s">
        <v>127</v>
      </c>
      <c r="O117" s="287"/>
      <c r="P117" s="292"/>
      <c r="Q117" s="293"/>
      <c r="R117" s="293"/>
      <c r="S117" s="293"/>
      <c r="T117" s="293"/>
      <c r="U117" s="293"/>
      <c r="V117" s="293"/>
      <c r="W117" s="293"/>
      <c r="X117" s="322">
        <f t="shared" si="13"/>
        <v>0</v>
      </c>
      <c r="Y117" s="515"/>
      <c r="Z117" s="518"/>
      <c r="AA117" s="518"/>
      <c r="AB117" s="518"/>
      <c r="AC117" s="503"/>
      <c r="AD117" s="326"/>
      <c r="AE117" s="264"/>
      <c r="AF117" s="298"/>
      <c r="AG117" s="304"/>
      <c r="AH117" s="326"/>
      <c r="AI117" s="272"/>
      <c r="AJ117" s="297"/>
    </row>
    <row r="118" spans="2:36" s="31" customFormat="1" x14ac:dyDescent="0.25">
      <c r="B118" s="506"/>
      <c r="C118" s="309" t="s">
        <v>128</v>
      </c>
      <c r="D118" s="397"/>
      <c r="E118" s="509"/>
      <c r="F118" s="512"/>
      <c r="G118" s="381" t="s">
        <v>128</v>
      </c>
      <c r="H118" s="398"/>
      <c r="I118" s="515"/>
      <c r="J118" s="518"/>
      <c r="K118" s="521"/>
      <c r="L118" s="524"/>
      <c r="M118" s="503"/>
      <c r="N118" s="309" t="s">
        <v>128</v>
      </c>
      <c r="O118" s="287"/>
      <c r="P118" s="292"/>
      <c r="Q118" s="293"/>
      <c r="R118" s="293"/>
      <c r="S118" s="293"/>
      <c r="T118" s="293"/>
      <c r="U118" s="293"/>
      <c r="V118" s="293"/>
      <c r="W118" s="293"/>
      <c r="X118" s="322">
        <f t="shared" si="13"/>
        <v>0</v>
      </c>
      <c r="Y118" s="515"/>
      <c r="Z118" s="518"/>
      <c r="AA118" s="518"/>
      <c r="AB118" s="518"/>
      <c r="AC118" s="503"/>
      <c r="AD118" s="326"/>
      <c r="AE118" s="264"/>
      <c r="AF118" s="298"/>
      <c r="AG118" s="304"/>
      <c r="AH118" s="326"/>
      <c r="AI118" s="272"/>
      <c r="AJ118" s="297"/>
    </row>
    <row r="119" spans="2:36" s="31" customFormat="1" x14ac:dyDescent="0.25">
      <c r="B119" s="506"/>
      <c r="C119" s="309" t="s">
        <v>129</v>
      </c>
      <c r="D119" s="397"/>
      <c r="E119" s="509"/>
      <c r="F119" s="512"/>
      <c r="G119" s="381" t="s">
        <v>129</v>
      </c>
      <c r="H119" s="398"/>
      <c r="I119" s="515"/>
      <c r="J119" s="518"/>
      <c r="K119" s="521"/>
      <c r="L119" s="524"/>
      <c r="M119" s="503"/>
      <c r="N119" s="309" t="s">
        <v>129</v>
      </c>
      <c r="O119" s="287"/>
      <c r="P119" s="292"/>
      <c r="Q119" s="293"/>
      <c r="R119" s="293"/>
      <c r="S119" s="293"/>
      <c r="T119" s="293"/>
      <c r="U119" s="293"/>
      <c r="V119" s="293"/>
      <c r="W119" s="293"/>
      <c r="X119" s="322">
        <f t="shared" si="13"/>
        <v>0</v>
      </c>
      <c r="Y119" s="515"/>
      <c r="Z119" s="518"/>
      <c r="AA119" s="518"/>
      <c r="AB119" s="518"/>
      <c r="AC119" s="503"/>
      <c r="AD119" s="326"/>
      <c r="AE119" s="264"/>
      <c r="AF119" s="298"/>
      <c r="AG119" s="304"/>
      <c r="AH119" s="326"/>
      <c r="AI119" s="272"/>
      <c r="AJ119" s="297"/>
    </row>
    <row r="120" spans="2:36" s="31" customFormat="1" x14ac:dyDescent="0.25">
      <c r="B120" s="506"/>
      <c r="C120" s="309" t="s">
        <v>161</v>
      </c>
      <c r="D120" s="397"/>
      <c r="E120" s="509"/>
      <c r="F120" s="512"/>
      <c r="G120" s="381" t="s">
        <v>161</v>
      </c>
      <c r="H120" s="398"/>
      <c r="I120" s="515"/>
      <c r="J120" s="518"/>
      <c r="K120" s="521"/>
      <c r="L120" s="524"/>
      <c r="M120" s="503"/>
      <c r="N120" s="309" t="s">
        <v>161</v>
      </c>
      <c r="O120" s="287"/>
      <c r="P120" s="292"/>
      <c r="Q120" s="293"/>
      <c r="R120" s="293"/>
      <c r="S120" s="293"/>
      <c r="T120" s="293"/>
      <c r="U120" s="293"/>
      <c r="V120" s="293"/>
      <c r="W120" s="293"/>
      <c r="X120" s="322">
        <f t="shared" si="13"/>
        <v>0</v>
      </c>
      <c r="Y120" s="515"/>
      <c r="Z120" s="518"/>
      <c r="AA120" s="518"/>
      <c r="AB120" s="518"/>
      <c r="AC120" s="503"/>
      <c r="AD120" s="326"/>
      <c r="AE120" s="264"/>
      <c r="AF120" s="298"/>
      <c r="AG120" s="304"/>
      <c r="AH120" s="326"/>
      <c r="AI120" s="272"/>
      <c r="AJ120" s="297"/>
    </row>
    <row r="121" spans="2:36" s="31" customFormat="1" ht="15.75" thickBot="1" x14ac:dyDescent="0.3">
      <c r="B121" s="507"/>
      <c r="C121" s="312" t="s">
        <v>162</v>
      </c>
      <c r="D121" s="399"/>
      <c r="E121" s="510"/>
      <c r="F121" s="513"/>
      <c r="G121" s="386" t="s">
        <v>162</v>
      </c>
      <c r="H121" s="400"/>
      <c r="I121" s="516"/>
      <c r="J121" s="519"/>
      <c r="K121" s="522"/>
      <c r="L121" s="525"/>
      <c r="M121" s="504"/>
      <c r="N121" s="312" t="s">
        <v>162</v>
      </c>
      <c r="O121" s="318"/>
      <c r="P121" s="323"/>
      <c r="Q121" s="358"/>
      <c r="R121" s="358"/>
      <c r="S121" s="358"/>
      <c r="T121" s="358"/>
      <c r="U121" s="358"/>
      <c r="V121" s="358"/>
      <c r="W121" s="358"/>
      <c r="X121" s="324">
        <f t="shared" si="13"/>
        <v>0</v>
      </c>
      <c r="Y121" s="516"/>
      <c r="Z121" s="519"/>
      <c r="AA121" s="519"/>
      <c r="AB121" s="519"/>
      <c r="AC121" s="504"/>
      <c r="AD121" s="327"/>
      <c r="AE121" s="266"/>
      <c r="AF121" s="319"/>
      <c r="AG121" s="320"/>
      <c r="AH121" s="327"/>
      <c r="AI121" s="285"/>
      <c r="AJ121" s="321"/>
    </row>
    <row r="122" spans="2:36" s="31" customFormat="1" ht="24.75" customHeight="1" x14ac:dyDescent="0.25">
      <c r="B122" s="505" t="s">
        <v>472</v>
      </c>
      <c r="C122" s="310" t="s">
        <v>77</v>
      </c>
      <c r="D122" s="395" t="s">
        <v>473</v>
      </c>
      <c r="E122" s="508" t="s">
        <v>65</v>
      </c>
      <c r="F122" s="511" t="s">
        <v>474</v>
      </c>
      <c r="G122" s="389" t="s">
        <v>77</v>
      </c>
      <c r="H122" s="401" t="s">
        <v>475</v>
      </c>
      <c r="I122" s="514" t="s">
        <v>64</v>
      </c>
      <c r="J122" s="517">
        <v>2</v>
      </c>
      <c r="K122" s="520" t="s">
        <v>124</v>
      </c>
      <c r="L122" s="523">
        <v>3</v>
      </c>
      <c r="M122" s="532" t="str">
        <f>IF(J122+L122=0," ",IF(OR(AND(J122=1,L122=1),AND(J122=1,L122=2),AND(J122=2,L122=2),AND(J122=2,L122=1),AND(J122=3,L122=1)),"Bajo",IF(OR(AND(J122=1,L122=3),AND(J122=2,L122=3),AND(J122=3,L122=2),AND(J122=4,L122=1)),"Moderado",IF(OR(AND(J122=1,L122=4),AND(J122=2,L122=4),AND(J122=3,L122=3),AND(J122=4,L122=2),AND(J122=4,L122=3),AND(J122=5,L122=1),AND(J122=5,L122=2)),"Alto",IF(OR(AND(J122=2,L122=5),AND(J122=3,L122=5),AND(J122=3,L122=4),AND(J122=4,L122=4),AND(J122=4,L122=5),AND(J122=5,L122=3),AND(J122=5,L122=4),AND(J122=1,L122=5),AND(J122=5,L122=5)),"Extremo","")))))</f>
        <v>Moderado</v>
      </c>
      <c r="N122" s="313" t="s">
        <v>77</v>
      </c>
      <c r="O122" s="311" t="s">
        <v>476</v>
      </c>
      <c r="P122" s="299" t="s">
        <v>9</v>
      </c>
      <c r="Q122" s="300">
        <v>15</v>
      </c>
      <c r="R122" s="300">
        <v>15</v>
      </c>
      <c r="S122" s="300">
        <v>15</v>
      </c>
      <c r="T122" s="300">
        <v>10</v>
      </c>
      <c r="U122" s="300">
        <v>15</v>
      </c>
      <c r="V122" s="300">
        <v>15</v>
      </c>
      <c r="W122" s="300">
        <v>10</v>
      </c>
      <c r="X122" s="315">
        <f>SUM(Q122:W122)</f>
        <v>95</v>
      </c>
      <c r="Y122" s="535" t="s">
        <v>64</v>
      </c>
      <c r="Z122" s="517">
        <v>2</v>
      </c>
      <c r="AA122" s="517" t="s">
        <v>124</v>
      </c>
      <c r="AB122" s="517">
        <v>3</v>
      </c>
      <c r="AC122" s="502" t="str">
        <f>IF(Z122+AB122=0," ",IF(OR(AND(Z122=1,AB122=1),AND(Z122=1,AB122=2),AND(Z122=2,AB122=2),AND(Z122=2,AB122=1),AND(Z122=3,AB122=1)),"Bajo",IF(OR(AND(Z122=1,AB122=3),AND(Z122=2,AB122=3),AND(Z122=3,AB122=2),AND(Z122=4,AB122=1)),"Moderado",IF(OR(AND(Z122=1,AB122=4),AND(Z122=2,AB122=4),AND(Z122=3,AB122=3),AND(Z122=4,AB122=2),AND(Z122=4,AB122=3),AND(Z122=5,AB122=1),AND(Z122=5,AB122=2)),"Alto",IF(OR(AND(Z122=2,AB122=5),AND(Z122=1,AB122=5),AND(Z122=3,AB122=5),AND(Z122=3,AB122=4),AND(Z122=4,AB122=4),AND(Z122=4,AB122=5),AND(Z122=5,AB122=3),AND(Z122=5,AB122=4),AND(Z122=5,AB122=5)),"Extremo","")))))</f>
        <v>Moderado</v>
      </c>
      <c r="AD122" s="169">
        <v>44562</v>
      </c>
      <c r="AE122" s="170">
        <v>44593</v>
      </c>
      <c r="AF122" s="290" t="s">
        <v>477</v>
      </c>
      <c r="AG122" s="302" t="s">
        <v>478</v>
      </c>
      <c r="AH122" s="169"/>
      <c r="AI122" s="281"/>
      <c r="AJ122" s="291"/>
    </row>
    <row r="123" spans="2:36" s="31" customFormat="1" ht="24.75" customHeight="1" x14ac:dyDescent="0.25">
      <c r="B123" s="506"/>
      <c r="C123" s="309" t="s">
        <v>78</v>
      </c>
      <c r="D123" s="397" t="s">
        <v>479</v>
      </c>
      <c r="E123" s="509"/>
      <c r="F123" s="512"/>
      <c r="G123" s="381" t="s">
        <v>78</v>
      </c>
      <c r="H123" s="382" t="s">
        <v>480</v>
      </c>
      <c r="I123" s="515"/>
      <c r="J123" s="518"/>
      <c r="K123" s="521"/>
      <c r="L123" s="524"/>
      <c r="M123" s="533"/>
      <c r="N123" s="316" t="s">
        <v>78</v>
      </c>
      <c r="O123" s="307" t="s">
        <v>481</v>
      </c>
      <c r="P123" s="292" t="s">
        <v>5</v>
      </c>
      <c r="Q123" s="293">
        <v>15</v>
      </c>
      <c r="R123" s="293">
        <v>15</v>
      </c>
      <c r="S123" s="293">
        <v>15</v>
      </c>
      <c r="T123" s="293">
        <v>15</v>
      </c>
      <c r="U123" s="293">
        <v>15</v>
      </c>
      <c r="V123" s="293">
        <v>15</v>
      </c>
      <c r="W123" s="293">
        <v>10</v>
      </c>
      <c r="X123" s="322">
        <f t="shared" ref="X123:X129" si="14">SUM(Q123:W123)</f>
        <v>100</v>
      </c>
      <c r="Y123" s="536"/>
      <c r="Z123" s="518"/>
      <c r="AA123" s="518"/>
      <c r="AB123" s="518"/>
      <c r="AC123" s="503"/>
      <c r="AD123" s="328">
        <v>44562</v>
      </c>
      <c r="AE123" s="329">
        <v>44621</v>
      </c>
      <c r="AF123" s="296" t="s">
        <v>482</v>
      </c>
      <c r="AG123" s="303" t="s">
        <v>483</v>
      </c>
      <c r="AH123" s="328"/>
      <c r="AI123" s="272"/>
      <c r="AJ123" s="297"/>
    </row>
    <row r="124" spans="2:36" s="31" customFormat="1" ht="24.75" customHeight="1" x14ac:dyDescent="0.25">
      <c r="B124" s="506"/>
      <c r="C124" s="309" t="s">
        <v>126</v>
      </c>
      <c r="D124" s="397" t="s">
        <v>484</v>
      </c>
      <c r="E124" s="509"/>
      <c r="F124" s="512"/>
      <c r="G124" s="381" t="s">
        <v>126</v>
      </c>
      <c r="H124" s="382" t="s">
        <v>485</v>
      </c>
      <c r="I124" s="515"/>
      <c r="J124" s="518"/>
      <c r="K124" s="521"/>
      <c r="L124" s="524"/>
      <c r="M124" s="533"/>
      <c r="N124" s="316" t="s">
        <v>126</v>
      </c>
      <c r="O124" s="307" t="s">
        <v>486</v>
      </c>
      <c r="P124" s="292" t="s">
        <v>9</v>
      </c>
      <c r="Q124" s="293">
        <v>15</v>
      </c>
      <c r="R124" s="293">
        <v>15</v>
      </c>
      <c r="S124" s="293">
        <v>15</v>
      </c>
      <c r="T124" s="293">
        <v>10</v>
      </c>
      <c r="U124" s="293">
        <v>15</v>
      </c>
      <c r="V124" s="293">
        <v>15</v>
      </c>
      <c r="W124" s="293">
        <v>10</v>
      </c>
      <c r="X124" s="322">
        <f t="shared" si="14"/>
        <v>95</v>
      </c>
      <c r="Y124" s="536"/>
      <c r="Z124" s="518"/>
      <c r="AA124" s="518"/>
      <c r="AB124" s="518"/>
      <c r="AC124" s="503"/>
      <c r="AD124" s="328">
        <v>44713</v>
      </c>
      <c r="AE124" s="329">
        <v>44866</v>
      </c>
      <c r="AF124" s="298" t="s">
        <v>487</v>
      </c>
      <c r="AG124" s="304" t="s">
        <v>488</v>
      </c>
      <c r="AH124" s="326"/>
      <c r="AI124" s="272"/>
      <c r="AJ124" s="297"/>
    </row>
    <row r="125" spans="2:36" s="31" customFormat="1" ht="24.75" customHeight="1" x14ac:dyDescent="0.25">
      <c r="B125" s="506"/>
      <c r="C125" s="309" t="s">
        <v>127</v>
      </c>
      <c r="D125" s="397" t="s">
        <v>489</v>
      </c>
      <c r="E125" s="509"/>
      <c r="F125" s="512"/>
      <c r="G125" s="381" t="s">
        <v>127</v>
      </c>
      <c r="H125" s="382" t="s">
        <v>490</v>
      </c>
      <c r="I125" s="515"/>
      <c r="J125" s="518"/>
      <c r="K125" s="521"/>
      <c r="L125" s="524"/>
      <c r="M125" s="533"/>
      <c r="N125" s="316" t="s">
        <v>127</v>
      </c>
      <c r="O125" s="307" t="s">
        <v>491</v>
      </c>
      <c r="P125" s="292" t="s">
        <v>5</v>
      </c>
      <c r="Q125" s="293">
        <v>15</v>
      </c>
      <c r="R125" s="293">
        <v>15</v>
      </c>
      <c r="S125" s="293">
        <v>15</v>
      </c>
      <c r="T125" s="293">
        <v>15</v>
      </c>
      <c r="U125" s="293">
        <v>15</v>
      </c>
      <c r="V125" s="293">
        <v>15</v>
      </c>
      <c r="W125" s="293">
        <v>10</v>
      </c>
      <c r="X125" s="322">
        <f t="shared" si="14"/>
        <v>100</v>
      </c>
      <c r="Y125" s="536"/>
      <c r="Z125" s="518"/>
      <c r="AA125" s="518"/>
      <c r="AB125" s="518"/>
      <c r="AC125" s="503"/>
      <c r="AD125" s="326"/>
      <c r="AE125" s="264"/>
      <c r="AF125" s="298"/>
      <c r="AG125" s="304"/>
      <c r="AH125" s="326"/>
      <c r="AI125" s="272"/>
      <c r="AJ125" s="297"/>
    </row>
    <row r="126" spans="2:36" s="31" customFormat="1" ht="24.75" customHeight="1" x14ac:dyDescent="0.25">
      <c r="B126" s="506"/>
      <c r="C126" s="309" t="s">
        <v>128</v>
      </c>
      <c r="D126" s="397"/>
      <c r="E126" s="509"/>
      <c r="F126" s="512"/>
      <c r="G126" s="381" t="s">
        <v>128</v>
      </c>
      <c r="H126" s="382"/>
      <c r="I126" s="515"/>
      <c r="J126" s="518"/>
      <c r="K126" s="521"/>
      <c r="L126" s="524"/>
      <c r="M126" s="533"/>
      <c r="N126" s="316" t="s">
        <v>128</v>
      </c>
      <c r="O126" s="307"/>
      <c r="P126" s="292"/>
      <c r="Q126" s="293"/>
      <c r="R126" s="293"/>
      <c r="S126" s="293"/>
      <c r="T126" s="293"/>
      <c r="U126" s="293"/>
      <c r="V126" s="293"/>
      <c r="W126" s="293"/>
      <c r="X126" s="322">
        <f t="shared" si="14"/>
        <v>0</v>
      </c>
      <c r="Y126" s="536"/>
      <c r="Z126" s="518"/>
      <c r="AA126" s="518"/>
      <c r="AB126" s="518"/>
      <c r="AC126" s="503"/>
      <c r="AD126" s="326"/>
      <c r="AE126" s="264"/>
      <c r="AF126" s="298"/>
      <c r="AG126" s="304"/>
      <c r="AH126" s="326"/>
      <c r="AI126" s="272"/>
      <c r="AJ126" s="297"/>
    </row>
    <row r="127" spans="2:36" s="31" customFormat="1" ht="24.75" customHeight="1" x14ac:dyDescent="0.25">
      <c r="B127" s="506"/>
      <c r="C127" s="309" t="s">
        <v>129</v>
      </c>
      <c r="D127" s="397"/>
      <c r="E127" s="509"/>
      <c r="F127" s="512"/>
      <c r="G127" s="381" t="s">
        <v>129</v>
      </c>
      <c r="H127" s="382"/>
      <c r="I127" s="515"/>
      <c r="J127" s="518"/>
      <c r="K127" s="521"/>
      <c r="L127" s="524"/>
      <c r="M127" s="533"/>
      <c r="N127" s="316" t="s">
        <v>129</v>
      </c>
      <c r="O127" s="307"/>
      <c r="P127" s="292"/>
      <c r="Q127" s="293"/>
      <c r="R127" s="293"/>
      <c r="S127" s="293"/>
      <c r="T127" s="293"/>
      <c r="U127" s="293"/>
      <c r="V127" s="293"/>
      <c r="W127" s="293"/>
      <c r="X127" s="322">
        <f t="shared" si="14"/>
        <v>0</v>
      </c>
      <c r="Y127" s="536"/>
      <c r="Z127" s="518"/>
      <c r="AA127" s="518"/>
      <c r="AB127" s="518"/>
      <c r="AC127" s="503"/>
      <c r="AD127" s="326"/>
      <c r="AE127" s="264"/>
      <c r="AF127" s="298"/>
      <c r="AG127" s="304"/>
      <c r="AH127" s="326"/>
      <c r="AI127" s="272"/>
      <c r="AJ127" s="297"/>
    </row>
    <row r="128" spans="2:36" s="31" customFormat="1" ht="24.75" customHeight="1" x14ac:dyDescent="0.25">
      <c r="B128" s="506"/>
      <c r="C128" s="309" t="s">
        <v>161</v>
      </c>
      <c r="D128" s="397"/>
      <c r="E128" s="509"/>
      <c r="F128" s="512"/>
      <c r="G128" s="381" t="s">
        <v>161</v>
      </c>
      <c r="H128" s="384"/>
      <c r="I128" s="515"/>
      <c r="J128" s="518"/>
      <c r="K128" s="521"/>
      <c r="L128" s="524"/>
      <c r="M128" s="533"/>
      <c r="N128" s="316" t="s">
        <v>161</v>
      </c>
      <c r="O128" s="307"/>
      <c r="P128" s="292"/>
      <c r="Q128" s="293"/>
      <c r="R128" s="293"/>
      <c r="S128" s="293"/>
      <c r="T128" s="293"/>
      <c r="U128" s="293"/>
      <c r="V128" s="293"/>
      <c r="W128" s="293"/>
      <c r="X128" s="322">
        <f t="shared" si="14"/>
        <v>0</v>
      </c>
      <c r="Y128" s="536"/>
      <c r="Z128" s="518"/>
      <c r="AA128" s="518"/>
      <c r="AB128" s="518"/>
      <c r="AC128" s="503"/>
      <c r="AD128" s="326"/>
      <c r="AE128" s="264"/>
      <c r="AF128" s="298"/>
      <c r="AG128" s="304"/>
      <c r="AH128" s="326"/>
      <c r="AI128" s="272"/>
      <c r="AJ128" s="297"/>
    </row>
    <row r="129" spans="2:36" s="31" customFormat="1" ht="24.75" customHeight="1" thickBot="1" x14ac:dyDescent="0.3">
      <c r="B129" s="507"/>
      <c r="C129" s="312" t="s">
        <v>162</v>
      </c>
      <c r="D129" s="399"/>
      <c r="E129" s="510"/>
      <c r="F129" s="513"/>
      <c r="G129" s="386" t="s">
        <v>162</v>
      </c>
      <c r="H129" s="387"/>
      <c r="I129" s="516"/>
      <c r="J129" s="519"/>
      <c r="K129" s="522"/>
      <c r="L129" s="525"/>
      <c r="M129" s="534"/>
      <c r="N129" s="317" t="s">
        <v>162</v>
      </c>
      <c r="O129" s="193"/>
      <c r="P129" s="357"/>
      <c r="Q129" s="191"/>
      <c r="R129" s="191"/>
      <c r="S129" s="191"/>
      <c r="T129" s="191"/>
      <c r="U129" s="191"/>
      <c r="V129" s="191"/>
      <c r="W129" s="191"/>
      <c r="X129" s="359">
        <f t="shared" si="14"/>
        <v>0</v>
      </c>
      <c r="Y129" s="537"/>
      <c r="Z129" s="519"/>
      <c r="AA129" s="519"/>
      <c r="AB129" s="519"/>
      <c r="AC129" s="504"/>
      <c r="AD129" s="327"/>
      <c r="AE129" s="266"/>
      <c r="AF129" s="319"/>
      <c r="AG129" s="320"/>
      <c r="AH129" s="327"/>
      <c r="AI129" s="285"/>
      <c r="AJ129" s="321"/>
    </row>
    <row r="130" spans="2:36" s="31" customFormat="1" ht="24.75" customHeight="1" x14ac:dyDescent="0.25">
      <c r="B130" s="526" t="s">
        <v>492</v>
      </c>
      <c r="C130" s="310" t="s">
        <v>77</v>
      </c>
      <c r="D130" s="432" t="s">
        <v>493</v>
      </c>
      <c r="E130" s="508" t="s">
        <v>65</v>
      </c>
      <c r="F130" s="529" t="s">
        <v>494</v>
      </c>
      <c r="G130" s="389" t="s">
        <v>77</v>
      </c>
      <c r="H130" s="403" t="s">
        <v>495</v>
      </c>
      <c r="I130" s="514" t="s">
        <v>130</v>
      </c>
      <c r="J130" s="517">
        <v>1</v>
      </c>
      <c r="K130" s="520" t="s">
        <v>131</v>
      </c>
      <c r="L130" s="523">
        <v>3</v>
      </c>
      <c r="M130" s="502" t="str">
        <f>IF(J130+L130=0," ",IF(OR(AND(J130=1,L130=1),AND(J130=1,L130=2),AND(J130=2,L130=2),AND(J130=2,L130=1),AND(J130=3,L130=1)),"Bajo",IF(OR(AND(J130=1,L130=3),AND(J130=2,L130=3),AND(J130=3,L130=2),AND(J130=4,L130=1)),"Moderado",IF(OR(AND(J130=1,L130=4),AND(J130=2,L130=4),AND(J130=3,L130=3),AND(J130=4,L130=2),AND(J130=4,L130=3),AND(J130=5,L130=1),AND(J130=5,L130=2)),"Alto",IF(OR(AND(J130=2,L130=5),AND(J130=3,L130=5),AND(J130=3,L130=4),AND(J130=4,L130=4),AND(J130=4,L130=5),AND(J130=5,L130=3),AND(J130=5,L130=4),AND(J130=1,L130=5),AND(J130=5,L130=5)),"Extremo","")))))</f>
        <v>Moderado</v>
      </c>
      <c r="N130" s="313" t="s">
        <v>77</v>
      </c>
      <c r="O130" s="360" t="s">
        <v>496</v>
      </c>
      <c r="P130" s="299" t="s">
        <v>5</v>
      </c>
      <c r="Q130" s="300">
        <v>15</v>
      </c>
      <c r="R130" s="300">
        <v>15</v>
      </c>
      <c r="S130" s="300">
        <v>15</v>
      </c>
      <c r="T130" s="300">
        <v>15</v>
      </c>
      <c r="U130" s="300">
        <v>15</v>
      </c>
      <c r="V130" s="300">
        <v>15</v>
      </c>
      <c r="W130" s="300">
        <v>10</v>
      </c>
      <c r="X130" s="315">
        <f>SUM(Q130:W130)</f>
        <v>100</v>
      </c>
      <c r="Y130" s="514" t="s">
        <v>70</v>
      </c>
      <c r="Z130" s="517">
        <v>1</v>
      </c>
      <c r="AA130" s="517" t="s">
        <v>131</v>
      </c>
      <c r="AB130" s="517">
        <v>4</v>
      </c>
      <c r="AC130" s="502" t="str">
        <f>IF(Z130+AB130=0," ",IF(OR(AND(Z130=1,AB130=1),AND(Z130=1,AB130=2),AND(Z130=2,AB130=2),AND(Z130=2,AB130=1),AND(Z130=3,AB130=1)),"Bajo",IF(OR(AND(Z130=1,AB130=3),AND(Z130=2,AB130=3),AND(Z130=3,AB130=2),AND(Z130=4,AB130=1)),"Moderado",IF(OR(AND(Z130=1,AB130=4),AND(Z130=2,AB130=4),AND(Z130=3,AB130=3),AND(Z130=4,AB130=2),AND(Z130=4,AB130=3),AND(Z130=5,AB130=1),AND(Z130=5,AB130=2)),"Alto",IF(OR(AND(Z130=2,AB130=5),AND(Z130=1,AB130=5),AND(Z130=3,AB130=5),AND(Z130=3,AB130=4),AND(Z130=4,AB130=4),AND(Z130=4,AB130=5),AND(Z130=5,AB130=3),AND(Z130=5,AB130=4),AND(Z130=5,AB130=5)),"Extremo","")))))</f>
        <v>Alto</v>
      </c>
      <c r="AD130" s="288"/>
      <c r="AE130" s="289"/>
      <c r="AF130" s="290"/>
      <c r="AG130" s="302"/>
      <c r="AH130" s="288"/>
      <c r="AI130" s="281"/>
      <c r="AJ130" s="291"/>
    </row>
    <row r="131" spans="2:36" s="31" customFormat="1" ht="24.75" customHeight="1" x14ac:dyDescent="0.25">
      <c r="B131" s="527"/>
      <c r="C131" s="309" t="s">
        <v>78</v>
      </c>
      <c r="D131" s="433" t="s">
        <v>497</v>
      </c>
      <c r="E131" s="509"/>
      <c r="F131" s="530"/>
      <c r="G131" s="381" t="s">
        <v>78</v>
      </c>
      <c r="H131" s="405" t="s">
        <v>498</v>
      </c>
      <c r="I131" s="515"/>
      <c r="J131" s="518"/>
      <c r="K131" s="521"/>
      <c r="L131" s="524"/>
      <c r="M131" s="503"/>
      <c r="N131" s="316" t="s">
        <v>78</v>
      </c>
      <c r="O131" s="216"/>
      <c r="P131" s="292"/>
      <c r="Q131" s="293"/>
      <c r="R131" s="293"/>
      <c r="S131" s="293"/>
      <c r="T131" s="293"/>
      <c r="U131" s="293"/>
      <c r="V131" s="293"/>
      <c r="W131" s="293"/>
      <c r="X131" s="322">
        <f t="shared" ref="X131:X135" si="15">SUM(Q131:W131)</f>
        <v>0</v>
      </c>
      <c r="Y131" s="515"/>
      <c r="Z131" s="518"/>
      <c r="AA131" s="518"/>
      <c r="AB131" s="518"/>
      <c r="AC131" s="503"/>
      <c r="AD131" s="294"/>
      <c r="AE131" s="295"/>
      <c r="AF131" s="296"/>
      <c r="AG131" s="303"/>
      <c r="AH131" s="294"/>
      <c r="AI131" s="272"/>
      <c r="AJ131" s="297"/>
    </row>
    <row r="132" spans="2:36" s="31" customFormat="1" ht="24.75" customHeight="1" x14ac:dyDescent="0.25">
      <c r="B132" s="527"/>
      <c r="C132" s="309" t="s">
        <v>126</v>
      </c>
      <c r="D132" s="406"/>
      <c r="E132" s="509"/>
      <c r="F132" s="530"/>
      <c r="G132" s="381" t="s">
        <v>126</v>
      </c>
      <c r="H132" s="405" t="s">
        <v>499</v>
      </c>
      <c r="I132" s="515"/>
      <c r="J132" s="518"/>
      <c r="K132" s="521"/>
      <c r="L132" s="524"/>
      <c r="M132" s="503"/>
      <c r="N132" s="316" t="s">
        <v>126</v>
      </c>
      <c r="O132" s="216"/>
      <c r="P132" s="292"/>
      <c r="Q132" s="293"/>
      <c r="R132" s="293"/>
      <c r="S132" s="293"/>
      <c r="T132" s="293"/>
      <c r="U132" s="293"/>
      <c r="V132" s="293"/>
      <c r="W132" s="293"/>
      <c r="X132" s="322">
        <f t="shared" si="15"/>
        <v>0</v>
      </c>
      <c r="Y132" s="515"/>
      <c r="Z132" s="518"/>
      <c r="AA132" s="518"/>
      <c r="AB132" s="518"/>
      <c r="AC132" s="503"/>
      <c r="AD132" s="294"/>
      <c r="AE132" s="295"/>
      <c r="AF132" s="298"/>
      <c r="AG132" s="304"/>
      <c r="AH132" s="294"/>
      <c r="AI132" s="272"/>
      <c r="AJ132" s="297"/>
    </row>
    <row r="133" spans="2:36" s="31" customFormat="1" ht="24.75" customHeight="1" x14ac:dyDescent="0.25">
      <c r="B133" s="527"/>
      <c r="C133" s="309" t="s">
        <v>127</v>
      </c>
      <c r="D133" s="406"/>
      <c r="E133" s="509"/>
      <c r="F133" s="530"/>
      <c r="G133" s="381" t="s">
        <v>127</v>
      </c>
      <c r="H133" s="405"/>
      <c r="I133" s="515"/>
      <c r="J133" s="518"/>
      <c r="K133" s="521"/>
      <c r="L133" s="524"/>
      <c r="M133" s="503"/>
      <c r="N133" s="316" t="s">
        <v>127</v>
      </c>
      <c r="O133" s="216"/>
      <c r="P133" s="292"/>
      <c r="Q133" s="293"/>
      <c r="R133" s="293"/>
      <c r="S133" s="293"/>
      <c r="T133" s="293"/>
      <c r="U133" s="293"/>
      <c r="V133" s="293"/>
      <c r="W133" s="293"/>
      <c r="X133" s="322">
        <f t="shared" si="15"/>
        <v>0</v>
      </c>
      <c r="Y133" s="515"/>
      <c r="Z133" s="518"/>
      <c r="AA133" s="518"/>
      <c r="AB133" s="518"/>
      <c r="AC133" s="503"/>
      <c r="AD133" s="294"/>
      <c r="AE133" s="295"/>
      <c r="AF133" s="298"/>
      <c r="AG133" s="304"/>
      <c r="AH133" s="294"/>
      <c r="AI133" s="272"/>
      <c r="AJ133" s="297"/>
    </row>
    <row r="134" spans="2:36" s="31" customFormat="1" ht="24.75" customHeight="1" x14ac:dyDescent="0.25">
      <c r="B134" s="527"/>
      <c r="C134" s="309" t="s">
        <v>128</v>
      </c>
      <c r="D134" s="406"/>
      <c r="E134" s="509"/>
      <c r="F134" s="530"/>
      <c r="G134" s="381" t="s">
        <v>128</v>
      </c>
      <c r="H134" s="412"/>
      <c r="I134" s="515"/>
      <c r="J134" s="518"/>
      <c r="K134" s="521"/>
      <c r="L134" s="524"/>
      <c r="M134" s="503"/>
      <c r="N134" s="316" t="s">
        <v>128</v>
      </c>
      <c r="O134" s="216"/>
      <c r="P134" s="292"/>
      <c r="Q134" s="293"/>
      <c r="R134" s="293"/>
      <c r="S134" s="293"/>
      <c r="T134" s="293"/>
      <c r="U134" s="293"/>
      <c r="V134" s="293"/>
      <c r="W134" s="293"/>
      <c r="X134" s="322">
        <f t="shared" si="15"/>
        <v>0</v>
      </c>
      <c r="Y134" s="515"/>
      <c r="Z134" s="518"/>
      <c r="AA134" s="518"/>
      <c r="AB134" s="518"/>
      <c r="AC134" s="503"/>
      <c r="AD134" s="294"/>
      <c r="AE134" s="295"/>
      <c r="AF134" s="298"/>
      <c r="AG134" s="304"/>
      <c r="AH134" s="294"/>
      <c r="AI134" s="272"/>
      <c r="AJ134" s="297"/>
    </row>
    <row r="135" spans="2:36" s="31" customFormat="1" ht="24.75" customHeight="1" thickBot="1" x14ac:dyDescent="0.3">
      <c r="B135" s="528"/>
      <c r="C135" s="312" t="s">
        <v>129</v>
      </c>
      <c r="D135" s="434"/>
      <c r="E135" s="510"/>
      <c r="F135" s="531"/>
      <c r="G135" s="386" t="s">
        <v>129</v>
      </c>
      <c r="H135" s="408"/>
      <c r="I135" s="516"/>
      <c r="J135" s="519"/>
      <c r="K135" s="522"/>
      <c r="L135" s="525"/>
      <c r="M135" s="504"/>
      <c r="N135" s="317" t="s">
        <v>129</v>
      </c>
      <c r="O135" s="203"/>
      <c r="P135" s="323"/>
      <c r="Q135" s="358"/>
      <c r="R135" s="358"/>
      <c r="S135" s="358"/>
      <c r="T135" s="358"/>
      <c r="U135" s="358"/>
      <c r="V135" s="358"/>
      <c r="W135" s="358"/>
      <c r="X135" s="324">
        <f t="shared" si="15"/>
        <v>0</v>
      </c>
      <c r="Y135" s="516"/>
      <c r="Z135" s="519"/>
      <c r="AA135" s="519"/>
      <c r="AB135" s="519"/>
      <c r="AC135" s="504"/>
      <c r="AD135" s="251"/>
      <c r="AE135" s="301"/>
      <c r="AF135" s="319"/>
      <c r="AG135" s="320"/>
      <c r="AH135" s="251"/>
      <c r="AI135" s="285"/>
      <c r="AJ135" s="321"/>
    </row>
    <row r="136" spans="2:36" s="31" customFormat="1" ht="24.75" customHeight="1" x14ac:dyDescent="0.25">
      <c r="B136" s="526" t="s">
        <v>492</v>
      </c>
      <c r="C136" s="310" t="s">
        <v>77</v>
      </c>
      <c r="D136" s="432" t="s">
        <v>500</v>
      </c>
      <c r="E136" s="508" t="s">
        <v>66</v>
      </c>
      <c r="F136" s="529" t="s">
        <v>501</v>
      </c>
      <c r="G136" s="389" t="s">
        <v>77</v>
      </c>
      <c r="H136" s="403" t="s">
        <v>502</v>
      </c>
      <c r="I136" s="514" t="s">
        <v>130</v>
      </c>
      <c r="J136" s="517">
        <v>1</v>
      </c>
      <c r="K136" s="520" t="s">
        <v>123</v>
      </c>
      <c r="L136" s="523">
        <v>5</v>
      </c>
      <c r="M136" s="502" t="str">
        <f>IF(J136+L136=0," ",IF(OR(AND(J136=1,L136=1),AND(J136=1,L136=2),AND(J136=2,L136=2),AND(J136=2,L136=1),AND(J136=3,L136=1)),"Bajo",IF(OR(AND(J136=1,L136=3),AND(J136=2,L136=3),AND(J136=3,L136=2),AND(J136=4,L136=1)),"Moderado",IF(OR(AND(J136=1,L136=4),AND(J136=2,L136=4),AND(J136=3,L136=3),AND(J136=4,L136=2),AND(J136=4,L136=3),AND(J136=5,L136=1),AND(J136=5,L136=2)),"Alto",IF(OR(AND(J136=2,L136=5),AND(J136=3,L136=5),AND(J136=3,L136=4),AND(J136=4,L136=4),AND(J136=4,L136=5),AND(J136=5,L136=3),AND(J136=5,L136=4),AND(J136=1,L136=5),AND(J136=5,L136=5)),"Extremo","")))))</f>
        <v>Extremo</v>
      </c>
      <c r="N136" s="313" t="s">
        <v>77</v>
      </c>
      <c r="O136" s="361" t="s">
        <v>503</v>
      </c>
      <c r="P136" s="299" t="s">
        <v>9</v>
      </c>
      <c r="Q136" s="300">
        <v>15</v>
      </c>
      <c r="R136" s="300">
        <v>15</v>
      </c>
      <c r="S136" s="300">
        <v>15</v>
      </c>
      <c r="T136" s="300">
        <v>10</v>
      </c>
      <c r="U136" s="300">
        <v>15</v>
      </c>
      <c r="V136" s="300">
        <v>15</v>
      </c>
      <c r="W136" s="300">
        <v>10</v>
      </c>
      <c r="X136" s="315">
        <f>SUM(Q136:W136)</f>
        <v>95</v>
      </c>
      <c r="Y136" s="514" t="s">
        <v>70</v>
      </c>
      <c r="Z136" s="517">
        <v>1</v>
      </c>
      <c r="AA136" s="517" t="s">
        <v>131</v>
      </c>
      <c r="AB136" s="517">
        <v>4</v>
      </c>
      <c r="AC136" s="502" t="str">
        <f>IF(Z136+AB136=0," ",IF(OR(AND(Z136=1,AB136=1),AND(Z136=1,AB136=2),AND(Z136=2,AB136=2),AND(Z136=2,AB136=1),AND(Z136=3,AB136=1)),"Bajo",IF(OR(AND(Z136=1,AB136=3),AND(Z136=2,AB136=3),AND(Z136=3,AB136=2),AND(Z136=4,AB136=1)),"Moderado",IF(OR(AND(Z136=1,AB136=4),AND(Z136=2,AB136=4),AND(Z136=3,AB136=3),AND(Z136=4,AB136=2),AND(Z136=4,AB136=3),AND(Z136=5,AB136=1),AND(Z136=5,AB136=2)),"Alto",IF(OR(AND(Z136=2,AB136=5),AND(Z136=1,AB136=5),AND(Z136=3,AB136=5),AND(Z136=3,AB136=4),AND(Z136=4,AB136=4),AND(Z136=4,AB136=5),AND(Z136=5,AB136=3),AND(Z136=5,AB136=4),AND(Z136=5,AB136=5)),"Extremo","")))))</f>
        <v>Alto</v>
      </c>
      <c r="AD136" s="362">
        <v>44805</v>
      </c>
      <c r="AE136" s="363">
        <v>44896</v>
      </c>
      <c r="AF136" s="290" t="s">
        <v>504</v>
      </c>
      <c r="AG136" s="364" t="s">
        <v>415</v>
      </c>
      <c r="AH136" s="288"/>
      <c r="AI136" s="281"/>
      <c r="AJ136" s="291"/>
    </row>
    <row r="137" spans="2:36" s="31" customFormat="1" ht="24.75" customHeight="1" x14ac:dyDescent="0.25">
      <c r="B137" s="527"/>
      <c r="C137" s="309" t="s">
        <v>78</v>
      </c>
      <c r="D137" s="433" t="s">
        <v>505</v>
      </c>
      <c r="E137" s="509"/>
      <c r="F137" s="530"/>
      <c r="G137" s="381" t="s">
        <v>78</v>
      </c>
      <c r="H137" s="435" t="s">
        <v>506</v>
      </c>
      <c r="I137" s="515"/>
      <c r="J137" s="518"/>
      <c r="K137" s="521"/>
      <c r="L137" s="524"/>
      <c r="M137" s="503"/>
      <c r="N137" s="316" t="s">
        <v>78</v>
      </c>
      <c r="O137" s="361" t="s">
        <v>507</v>
      </c>
      <c r="P137" s="292" t="s">
        <v>5</v>
      </c>
      <c r="Q137" s="293">
        <v>15</v>
      </c>
      <c r="R137" s="293">
        <v>15</v>
      </c>
      <c r="S137" s="293">
        <v>15</v>
      </c>
      <c r="T137" s="293">
        <v>15</v>
      </c>
      <c r="U137" s="293">
        <v>15</v>
      </c>
      <c r="V137" s="293">
        <v>15</v>
      </c>
      <c r="W137" s="293">
        <v>10</v>
      </c>
      <c r="X137" s="322">
        <f t="shared" ref="X137:X141" si="16">SUM(Q137:W137)</f>
        <v>100</v>
      </c>
      <c r="Y137" s="515"/>
      <c r="Z137" s="518"/>
      <c r="AA137" s="518"/>
      <c r="AB137" s="518"/>
      <c r="AC137" s="503"/>
      <c r="AD137" s="362">
        <v>44774</v>
      </c>
      <c r="AE137" s="363">
        <v>44896</v>
      </c>
      <c r="AF137" s="296" t="s">
        <v>508</v>
      </c>
      <c r="AG137" s="365" t="s">
        <v>509</v>
      </c>
      <c r="AH137" s="294"/>
      <c r="AI137" s="272"/>
      <c r="AJ137" s="297"/>
    </row>
    <row r="138" spans="2:36" s="31" customFormat="1" ht="24.75" customHeight="1" x14ac:dyDescent="0.25">
      <c r="B138" s="527"/>
      <c r="C138" s="309" t="s">
        <v>126</v>
      </c>
      <c r="D138" s="406" t="s">
        <v>510</v>
      </c>
      <c r="E138" s="509"/>
      <c r="F138" s="530"/>
      <c r="G138" s="381" t="s">
        <v>126</v>
      </c>
      <c r="H138" s="435" t="s">
        <v>511</v>
      </c>
      <c r="I138" s="515"/>
      <c r="J138" s="518"/>
      <c r="K138" s="521"/>
      <c r="L138" s="524"/>
      <c r="M138" s="503"/>
      <c r="N138" s="316" t="s">
        <v>126</v>
      </c>
      <c r="O138" s="361" t="s">
        <v>512</v>
      </c>
      <c r="P138" s="292" t="s">
        <v>5</v>
      </c>
      <c r="Q138" s="293">
        <v>15</v>
      </c>
      <c r="R138" s="293">
        <v>15</v>
      </c>
      <c r="S138" s="293">
        <v>15</v>
      </c>
      <c r="T138" s="293">
        <v>15</v>
      </c>
      <c r="U138" s="293">
        <v>15</v>
      </c>
      <c r="V138" s="293">
        <v>15</v>
      </c>
      <c r="W138" s="293">
        <v>10</v>
      </c>
      <c r="X138" s="322">
        <f t="shared" si="16"/>
        <v>100</v>
      </c>
      <c r="Y138" s="515"/>
      <c r="Z138" s="518"/>
      <c r="AA138" s="518"/>
      <c r="AB138" s="518"/>
      <c r="AC138" s="503"/>
      <c r="AD138" s="294"/>
      <c r="AE138" s="295"/>
      <c r="AF138" s="298"/>
      <c r="AG138" s="304"/>
      <c r="AH138" s="294"/>
      <c r="AI138" s="272"/>
      <c r="AJ138" s="297"/>
    </row>
    <row r="139" spans="2:36" s="31" customFormat="1" ht="24.75" customHeight="1" x14ac:dyDescent="0.25">
      <c r="B139" s="527"/>
      <c r="C139" s="309" t="s">
        <v>127</v>
      </c>
      <c r="D139" s="406" t="s">
        <v>513</v>
      </c>
      <c r="E139" s="509"/>
      <c r="F139" s="530"/>
      <c r="G139" s="381" t="s">
        <v>127</v>
      </c>
      <c r="H139" s="435" t="s">
        <v>514</v>
      </c>
      <c r="I139" s="515"/>
      <c r="J139" s="518"/>
      <c r="K139" s="521"/>
      <c r="L139" s="524"/>
      <c r="M139" s="503"/>
      <c r="N139" s="316" t="s">
        <v>127</v>
      </c>
      <c r="O139" s="216"/>
      <c r="P139" s="292"/>
      <c r="Q139" s="293"/>
      <c r="R139" s="293"/>
      <c r="S139" s="293"/>
      <c r="T139" s="293"/>
      <c r="U139" s="293"/>
      <c r="V139" s="293"/>
      <c r="W139" s="293"/>
      <c r="X139" s="322">
        <f t="shared" si="16"/>
        <v>0</v>
      </c>
      <c r="Y139" s="515"/>
      <c r="Z139" s="518"/>
      <c r="AA139" s="518"/>
      <c r="AB139" s="518"/>
      <c r="AC139" s="503"/>
      <c r="AD139" s="294"/>
      <c r="AE139" s="295"/>
      <c r="AF139" s="298"/>
      <c r="AG139" s="304"/>
      <c r="AH139" s="294"/>
      <c r="AI139" s="272"/>
      <c r="AJ139" s="297"/>
    </row>
    <row r="140" spans="2:36" s="31" customFormat="1" ht="24.75" customHeight="1" x14ac:dyDescent="0.25">
      <c r="B140" s="527"/>
      <c r="C140" s="309" t="s">
        <v>128</v>
      </c>
      <c r="D140" s="406" t="s">
        <v>515</v>
      </c>
      <c r="E140" s="509"/>
      <c r="F140" s="530"/>
      <c r="G140" s="381" t="s">
        <v>128</v>
      </c>
      <c r="H140" s="436" t="s">
        <v>516</v>
      </c>
      <c r="I140" s="515"/>
      <c r="J140" s="518"/>
      <c r="K140" s="521"/>
      <c r="L140" s="524"/>
      <c r="M140" s="503"/>
      <c r="N140" s="316" t="s">
        <v>128</v>
      </c>
      <c r="O140" s="216"/>
      <c r="P140" s="292"/>
      <c r="Q140" s="293"/>
      <c r="R140" s="293"/>
      <c r="S140" s="293"/>
      <c r="T140" s="293"/>
      <c r="U140" s="293"/>
      <c r="V140" s="293"/>
      <c r="W140" s="293"/>
      <c r="X140" s="322">
        <f t="shared" si="16"/>
        <v>0</v>
      </c>
      <c r="Y140" s="515"/>
      <c r="Z140" s="518"/>
      <c r="AA140" s="518"/>
      <c r="AB140" s="518"/>
      <c r="AC140" s="503"/>
      <c r="AD140" s="294"/>
      <c r="AE140" s="295"/>
      <c r="AF140" s="298"/>
      <c r="AG140" s="304"/>
      <c r="AH140" s="294"/>
      <c r="AI140" s="272"/>
      <c r="AJ140" s="297"/>
    </row>
    <row r="141" spans="2:36" s="31" customFormat="1" ht="24.75" customHeight="1" thickBot="1" x14ac:dyDescent="0.3">
      <c r="B141" s="527"/>
      <c r="C141" s="312" t="s">
        <v>129</v>
      </c>
      <c r="D141" s="385"/>
      <c r="E141" s="510"/>
      <c r="F141" s="531"/>
      <c r="G141" s="386" t="s">
        <v>129</v>
      </c>
      <c r="H141" s="408"/>
      <c r="I141" s="516"/>
      <c r="J141" s="519"/>
      <c r="K141" s="522"/>
      <c r="L141" s="525"/>
      <c r="M141" s="504"/>
      <c r="N141" s="317" t="s">
        <v>129</v>
      </c>
      <c r="O141" s="203"/>
      <c r="P141" s="323"/>
      <c r="Q141" s="358"/>
      <c r="R141" s="358"/>
      <c r="S141" s="358"/>
      <c r="T141" s="358"/>
      <c r="U141" s="358"/>
      <c r="V141" s="358"/>
      <c r="W141" s="358"/>
      <c r="X141" s="324">
        <f t="shared" si="16"/>
        <v>0</v>
      </c>
      <c r="Y141" s="516"/>
      <c r="Z141" s="519"/>
      <c r="AA141" s="519"/>
      <c r="AB141" s="519"/>
      <c r="AC141" s="504"/>
      <c r="AD141" s="251"/>
      <c r="AE141" s="301"/>
      <c r="AF141" s="319"/>
      <c r="AG141" s="320"/>
      <c r="AH141" s="251"/>
      <c r="AI141" s="285"/>
      <c r="AJ141" s="321"/>
    </row>
    <row r="142" spans="2:36" s="31" customFormat="1" ht="24.75" customHeight="1" x14ac:dyDescent="0.25">
      <c r="B142" s="527"/>
      <c r="C142" s="310" t="s">
        <v>77</v>
      </c>
      <c r="D142" s="437" t="s">
        <v>517</v>
      </c>
      <c r="E142" s="508" t="s">
        <v>79</v>
      </c>
      <c r="F142" s="511" t="s">
        <v>518</v>
      </c>
      <c r="G142" s="389" t="s">
        <v>77</v>
      </c>
      <c r="H142" s="390" t="s">
        <v>519</v>
      </c>
      <c r="I142" s="514" t="s">
        <v>63</v>
      </c>
      <c r="J142" s="517">
        <v>3</v>
      </c>
      <c r="K142" s="520" t="s">
        <v>131</v>
      </c>
      <c r="L142" s="523">
        <v>4</v>
      </c>
      <c r="M142" s="502" t="str">
        <f>IF(J142+L142=0," ",IF(OR(AND(J142=1,L142=1),AND(J142=1,L142=2),AND(J142=2,L142=2),AND(J142=2,L142=1),AND(J142=3,L142=1)),"Bajo",IF(OR(AND(J142=1,L142=3),AND(J142=2,L142=3),AND(J142=3,L142=2),AND(J142=4,L142=1)),"Moderado",IF(OR(AND(J142=1,L142=4),AND(J142=2,L142=4),AND(J142=3,L142=3),AND(J142=4,L142=2),AND(J142=4,L142=3),AND(J142=5,L142=1),AND(J142=5,L142=2)),"Alto",IF(OR(AND(J142=2,L142=5),AND(J142=3,L142=5),AND(J142=3,L142=4),AND(J142=4,L142=4),AND(J142=4,L142=5),AND(J142=5,L142=3),AND(J142=5,L142=4),AND(J142=1,L142=5),AND(J142=5,L142=5)),"Extremo","")))))</f>
        <v>Extremo</v>
      </c>
      <c r="N142" s="313" t="s">
        <v>77</v>
      </c>
      <c r="O142" s="366" t="s">
        <v>520</v>
      </c>
      <c r="P142" s="299" t="s">
        <v>5</v>
      </c>
      <c r="Q142" s="300">
        <v>15</v>
      </c>
      <c r="R142" s="300">
        <v>15</v>
      </c>
      <c r="S142" s="300">
        <v>15</v>
      </c>
      <c r="T142" s="300">
        <v>15</v>
      </c>
      <c r="U142" s="300">
        <v>15</v>
      </c>
      <c r="V142" s="300">
        <v>15</v>
      </c>
      <c r="W142" s="300">
        <v>10</v>
      </c>
      <c r="X142" s="315">
        <f>SUM(Q142:W142)</f>
        <v>100</v>
      </c>
      <c r="Y142" s="514" t="s">
        <v>63</v>
      </c>
      <c r="Z142" s="517">
        <v>3</v>
      </c>
      <c r="AA142" s="517" t="s">
        <v>131</v>
      </c>
      <c r="AB142" s="517">
        <v>4</v>
      </c>
      <c r="AC142" s="502" t="str">
        <f>IF(Z142+AB142=0," ",IF(OR(AND(Z142=1,AB142=1),AND(Z142=1,AB142=2),AND(Z142=2,AB142=2),AND(Z142=2,AB142=1),AND(Z142=3,AB142=1)),"Bajo",IF(OR(AND(Z142=1,AB142=3),AND(Z142=2,AB142=3),AND(Z142=3,AB142=2),AND(Z142=4,AB142=1)),"Moderado",IF(OR(AND(Z142=1,AB142=4),AND(Z142=2,AB142=4),AND(Z142=3,AB142=3),AND(Z142=4,AB142=2),AND(Z142=4,AB142=3),AND(Z142=5,AB142=1),AND(Z142=5,AB142=2)),"Alto",IF(OR(AND(Z142=2,AB142=5),AND(Z142=1,AB142=5),AND(Z142=3,AB142=5),AND(Z142=3,AB142=4),AND(Z142=4,AB142=4),AND(Z142=4,AB142=5),AND(Z142=5,AB142=3),AND(Z142=5,AB142=4),AND(Z142=5,AB142=5)),"Extremo","")))))</f>
        <v>Extremo</v>
      </c>
      <c r="AD142" s="367">
        <v>44682</v>
      </c>
      <c r="AE142" s="368">
        <v>44713</v>
      </c>
      <c r="AF142" s="369" t="s">
        <v>521</v>
      </c>
      <c r="AG142" s="364" t="s">
        <v>419</v>
      </c>
      <c r="AH142" s="169"/>
      <c r="AI142" s="281"/>
      <c r="AJ142" s="291"/>
    </row>
    <row r="143" spans="2:36" s="31" customFormat="1" ht="24.75" customHeight="1" x14ac:dyDescent="0.25">
      <c r="B143" s="527"/>
      <c r="C143" s="309" t="s">
        <v>78</v>
      </c>
      <c r="D143" s="438" t="s">
        <v>522</v>
      </c>
      <c r="E143" s="509"/>
      <c r="F143" s="512"/>
      <c r="G143" s="381" t="s">
        <v>78</v>
      </c>
      <c r="H143" s="391"/>
      <c r="I143" s="515"/>
      <c r="J143" s="518"/>
      <c r="K143" s="521"/>
      <c r="L143" s="524"/>
      <c r="M143" s="503"/>
      <c r="N143" s="316" t="s">
        <v>78</v>
      </c>
      <c r="O143" s="370" t="s">
        <v>523</v>
      </c>
      <c r="P143" s="292" t="s">
        <v>5</v>
      </c>
      <c r="Q143" s="293">
        <v>15</v>
      </c>
      <c r="R143" s="293">
        <v>10</v>
      </c>
      <c r="S143" s="293">
        <v>15</v>
      </c>
      <c r="T143" s="293">
        <v>15</v>
      </c>
      <c r="U143" s="293">
        <v>15</v>
      </c>
      <c r="V143" s="293">
        <v>15</v>
      </c>
      <c r="W143" s="293">
        <v>10</v>
      </c>
      <c r="X143" s="322">
        <f t="shared" ref="X143:X147" si="17">SUM(Q143:W143)</f>
        <v>95</v>
      </c>
      <c r="Y143" s="515"/>
      <c r="Z143" s="518"/>
      <c r="AA143" s="518"/>
      <c r="AB143" s="518"/>
      <c r="AC143" s="503"/>
      <c r="AD143" s="362">
        <v>44652</v>
      </c>
      <c r="AE143" s="363">
        <v>44682</v>
      </c>
      <c r="AF143" s="371" t="s">
        <v>524</v>
      </c>
      <c r="AG143" s="365" t="s">
        <v>419</v>
      </c>
      <c r="AH143" s="328"/>
      <c r="AI143" s="272"/>
      <c r="AJ143" s="297"/>
    </row>
    <row r="144" spans="2:36" s="31" customFormat="1" ht="24.75" customHeight="1" x14ac:dyDescent="0.25">
      <c r="B144" s="527"/>
      <c r="C144" s="309" t="s">
        <v>126</v>
      </c>
      <c r="D144" s="392"/>
      <c r="E144" s="509"/>
      <c r="F144" s="512"/>
      <c r="G144" s="381" t="s">
        <v>126</v>
      </c>
      <c r="H144" s="391"/>
      <c r="I144" s="515"/>
      <c r="J144" s="518"/>
      <c r="K144" s="521"/>
      <c r="L144" s="524"/>
      <c r="M144" s="503"/>
      <c r="N144" s="316" t="s">
        <v>126</v>
      </c>
      <c r="O144" s="370" t="s">
        <v>525</v>
      </c>
      <c r="P144" s="292" t="s">
        <v>5</v>
      </c>
      <c r="Q144" s="293">
        <v>15</v>
      </c>
      <c r="R144" s="293">
        <v>15</v>
      </c>
      <c r="S144" s="293">
        <v>15</v>
      </c>
      <c r="T144" s="293">
        <v>15</v>
      </c>
      <c r="U144" s="293">
        <v>15</v>
      </c>
      <c r="V144" s="293">
        <v>15</v>
      </c>
      <c r="W144" s="293">
        <v>10</v>
      </c>
      <c r="X144" s="322">
        <f t="shared" si="17"/>
        <v>100</v>
      </c>
      <c r="Y144" s="515"/>
      <c r="Z144" s="518"/>
      <c r="AA144" s="518"/>
      <c r="AB144" s="518"/>
      <c r="AC144" s="503"/>
      <c r="AD144" s="362">
        <v>44805</v>
      </c>
      <c r="AE144" s="363">
        <v>44896</v>
      </c>
      <c r="AF144" s="372" t="s">
        <v>526</v>
      </c>
      <c r="AG144" s="373" t="s">
        <v>419</v>
      </c>
      <c r="AH144" s="294"/>
      <c r="AI144" s="272"/>
      <c r="AJ144" s="297"/>
    </row>
    <row r="145" spans="2:36" ht="24.75" customHeight="1" x14ac:dyDescent="0.25">
      <c r="B145" s="527"/>
      <c r="C145" s="309" t="s">
        <v>127</v>
      </c>
      <c r="D145" s="392"/>
      <c r="E145" s="509"/>
      <c r="F145" s="512"/>
      <c r="G145" s="381" t="s">
        <v>127</v>
      </c>
      <c r="H145" s="391"/>
      <c r="I145" s="515"/>
      <c r="J145" s="518"/>
      <c r="K145" s="521"/>
      <c r="L145" s="524"/>
      <c r="M145" s="503"/>
      <c r="N145" s="316" t="s">
        <v>127</v>
      </c>
      <c r="O145" s="287"/>
      <c r="P145" s="292"/>
      <c r="Q145" s="293"/>
      <c r="R145" s="293"/>
      <c r="S145" s="293"/>
      <c r="T145" s="293"/>
      <c r="U145" s="293"/>
      <c r="V145" s="293"/>
      <c r="W145" s="293"/>
      <c r="X145" s="322">
        <f t="shared" si="17"/>
        <v>0</v>
      </c>
      <c r="Y145" s="515"/>
      <c r="Z145" s="518"/>
      <c r="AA145" s="518"/>
      <c r="AB145" s="518"/>
      <c r="AC145" s="503"/>
      <c r="AD145" s="294"/>
      <c r="AE145" s="295"/>
      <c r="AF145" s="298"/>
      <c r="AG145" s="304"/>
      <c r="AH145" s="294"/>
      <c r="AI145" s="272"/>
      <c r="AJ145" s="297"/>
    </row>
    <row r="146" spans="2:36" ht="24.75" customHeight="1" x14ac:dyDescent="0.25">
      <c r="B146" s="527"/>
      <c r="C146" s="309" t="s">
        <v>128</v>
      </c>
      <c r="D146" s="392"/>
      <c r="E146" s="509"/>
      <c r="F146" s="512"/>
      <c r="G146" s="381" t="s">
        <v>128</v>
      </c>
      <c r="H146" s="393"/>
      <c r="I146" s="515"/>
      <c r="J146" s="518"/>
      <c r="K146" s="521"/>
      <c r="L146" s="524"/>
      <c r="M146" s="503"/>
      <c r="N146" s="316" t="s">
        <v>128</v>
      </c>
      <c r="O146" s="287"/>
      <c r="P146" s="292"/>
      <c r="Q146" s="293"/>
      <c r="R146" s="293"/>
      <c r="S146" s="293"/>
      <c r="T146" s="293"/>
      <c r="U146" s="293"/>
      <c r="V146" s="293"/>
      <c r="W146" s="293"/>
      <c r="X146" s="322">
        <f t="shared" si="17"/>
        <v>0</v>
      </c>
      <c r="Y146" s="515"/>
      <c r="Z146" s="518"/>
      <c r="AA146" s="518"/>
      <c r="AB146" s="518"/>
      <c r="AC146" s="503"/>
      <c r="AD146" s="294"/>
      <c r="AE146" s="295"/>
      <c r="AF146" s="298"/>
      <c r="AG146" s="304"/>
      <c r="AH146" s="294"/>
      <c r="AI146" s="272"/>
      <c r="AJ146" s="297"/>
    </row>
    <row r="147" spans="2:36" ht="24.75" customHeight="1" thickBot="1" x14ac:dyDescent="0.3">
      <c r="B147" s="528"/>
      <c r="C147" s="312" t="s">
        <v>129</v>
      </c>
      <c r="D147" s="385"/>
      <c r="E147" s="510"/>
      <c r="F147" s="513"/>
      <c r="G147" s="386" t="s">
        <v>129</v>
      </c>
      <c r="H147" s="394"/>
      <c r="I147" s="516"/>
      <c r="J147" s="519"/>
      <c r="K147" s="522"/>
      <c r="L147" s="525"/>
      <c r="M147" s="504"/>
      <c r="N147" s="317" t="s">
        <v>129</v>
      </c>
      <c r="O147" s="318"/>
      <c r="P147" s="323"/>
      <c r="Q147" s="358"/>
      <c r="R147" s="358"/>
      <c r="S147" s="358"/>
      <c r="T147" s="358"/>
      <c r="U147" s="358"/>
      <c r="V147" s="358"/>
      <c r="W147" s="358"/>
      <c r="X147" s="324">
        <f t="shared" si="17"/>
        <v>0</v>
      </c>
      <c r="Y147" s="516"/>
      <c r="Z147" s="519"/>
      <c r="AA147" s="519"/>
      <c r="AB147" s="519"/>
      <c r="AC147" s="504"/>
      <c r="AD147" s="251"/>
      <c r="AE147" s="301"/>
      <c r="AF147" s="319"/>
      <c r="AG147" s="320"/>
      <c r="AH147" s="251"/>
      <c r="AI147" s="285"/>
      <c r="AJ147" s="321"/>
    </row>
    <row r="148" spans="2:36" ht="26.25" customHeight="1" x14ac:dyDescent="0.25">
      <c r="B148" s="505" t="s">
        <v>527</v>
      </c>
      <c r="C148" s="310" t="s">
        <v>77</v>
      </c>
      <c r="D148" s="395" t="s">
        <v>528</v>
      </c>
      <c r="E148" s="508" t="s">
        <v>65</v>
      </c>
      <c r="F148" s="511" t="s">
        <v>529</v>
      </c>
      <c r="G148" s="389" t="s">
        <v>77</v>
      </c>
      <c r="H148" s="396" t="s">
        <v>530</v>
      </c>
      <c r="I148" s="514" t="s">
        <v>64</v>
      </c>
      <c r="J148" s="517">
        <v>2</v>
      </c>
      <c r="K148" s="520" t="s">
        <v>124</v>
      </c>
      <c r="L148" s="523">
        <v>3</v>
      </c>
      <c r="M148" s="502" t="str">
        <f>IF(J148+L148=0," ",IF(OR(AND(J148=1,L148=1),AND(J148=1,L148=2),AND(J148=2,L148=2),AND(J148=2,L148=1),AND(J148=3,L148=1)),"Bajo",IF(OR(AND(J148=1,L148=3),AND(J148=2,L148=3),AND(J148=3,L148=2),AND(J148=4,L148=1)),"Moderado",IF(OR(AND(J148=1,L148=4),AND(J148=2,L148=4),AND(J148=3,L148=3),AND(J148=4,L148=2),AND(J148=4,L148=3),AND(J148=5,L148=1),AND(J148=5,L148=2)),"Alto",IF(OR(AND(J148=2,L148=5),AND(J148=3,L148=5),AND(J148=3,L148=4),AND(J148=4,L148=4),AND(J148=4,L148=5),AND(J148=5,L148=3),AND(J148=5,L148=4),AND(J148=1,L148=5),AND(J148=5,L148=5)),"Extremo","")))))</f>
        <v>Moderado</v>
      </c>
      <c r="N148" s="310" t="s">
        <v>77</v>
      </c>
      <c r="O148" s="314" t="s">
        <v>531</v>
      </c>
      <c r="P148" s="299" t="s">
        <v>5</v>
      </c>
      <c r="Q148" s="300">
        <v>15</v>
      </c>
      <c r="R148" s="300">
        <v>15</v>
      </c>
      <c r="S148" s="300">
        <v>15</v>
      </c>
      <c r="T148" s="300">
        <v>15</v>
      </c>
      <c r="U148" s="300">
        <v>15</v>
      </c>
      <c r="V148" s="300">
        <v>15</v>
      </c>
      <c r="W148" s="300">
        <v>10</v>
      </c>
      <c r="X148" s="315">
        <f>SUM(Q148:W148)</f>
        <v>100</v>
      </c>
      <c r="Y148" s="514" t="s">
        <v>64</v>
      </c>
      <c r="Z148" s="517">
        <v>2</v>
      </c>
      <c r="AA148" s="517" t="s">
        <v>124</v>
      </c>
      <c r="AB148" s="517">
        <v>3</v>
      </c>
      <c r="AC148" s="502" t="str">
        <f>IF(Z148+AB148=0," ",IF(OR(AND(Z148=1,AB148=1),AND(Z148=1,AB148=2),AND(Z148=2,AB148=2),AND(Z148=2,AB148=1),AND(Z148=3,AB148=1)),"Bajo",IF(OR(AND(Z148=1,AB148=3),AND(Z148=2,AB148=3),AND(Z148=3,AB148=2),AND(Z148=4,AB148=1)),"Moderado",IF(OR(AND(Z148=1,AB148=4),AND(Z148=2,AB148=4),AND(Z148=3,AB148=3),AND(Z148=4,AB148=2),AND(Z148=4,AB148=3),AND(Z148=5,AB148=1),AND(Z148=5,AB148=2)),"Alto",IF(OR(AND(Z148=2,AB148=5),AND(Z148=1,AB148=5),AND(Z148=3,AB148=5),AND(Z148=3,AB148=4),AND(Z148=4,AB148=4),AND(Z148=4,AB148=5),AND(Z148=5,AB148=3),AND(Z148=5,AB148=4),AND(Z148=5,AB148=5)),"Extremo","")))))</f>
        <v>Moderado</v>
      </c>
      <c r="AD148" s="169">
        <v>44562</v>
      </c>
      <c r="AE148" s="170">
        <v>44652</v>
      </c>
      <c r="AF148" s="290" t="s">
        <v>532</v>
      </c>
      <c r="AG148" s="302" t="s">
        <v>533</v>
      </c>
      <c r="AH148" s="169"/>
      <c r="AI148" s="281"/>
      <c r="AJ148" s="302"/>
    </row>
    <row r="149" spans="2:36" ht="26.25" customHeight="1" x14ac:dyDescent="0.25">
      <c r="B149" s="506"/>
      <c r="C149" s="309" t="s">
        <v>78</v>
      </c>
      <c r="D149" s="397" t="s">
        <v>561</v>
      </c>
      <c r="E149" s="509"/>
      <c r="F149" s="512"/>
      <c r="G149" s="381" t="s">
        <v>78</v>
      </c>
      <c r="H149" s="398" t="s">
        <v>534</v>
      </c>
      <c r="I149" s="515"/>
      <c r="J149" s="518"/>
      <c r="K149" s="521"/>
      <c r="L149" s="524"/>
      <c r="M149" s="503"/>
      <c r="N149" s="309" t="s">
        <v>78</v>
      </c>
      <c r="O149" s="287" t="s">
        <v>535</v>
      </c>
      <c r="P149" s="292" t="s">
        <v>9</v>
      </c>
      <c r="Q149" s="293">
        <v>15</v>
      </c>
      <c r="R149" s="293">
        <v>15</v>
      </c>
      <c r="S149" s="293">
        <v>15</v>
      </c>
      <c r="T149" s="293">
        <v>10</v>
      </c>
      <c r="U149" s="293">
        <v>15</v>
      </c>
      <c r="V149" s="293">
        <v>15</v>
      </c>
      <c r="W149" s="293">
        <v>10</v>
      </c>
      <c r="X149" s="322">
        <f t="shared" ref="X149:X155" si="18">SUM(Q149:W149)</f>
        <v>95</v>
      </c>
      <c r="Y149" s="515"/>
      <c r="Z149" s="518"/>
      <c r="AA149" s="518"/>
      <c r="AB149" s="518"/>
      <c r="AC149" s="503"/>
      <c r="AD149" s="328">
        <v>44593</v>
      </c>
      <c r="AE149" s="329">
        <v>44805</v>
      </c>
      <c r="AF149" s="296" t="s">
        <v>536</v>
      </c>
      <c r="AG149" s="303" t="s">
        <v>537</v>
      </c>
      <c r="AH149" s="328"/>
      <c r="AI149" s="272"/>
      <c r="AJ149" s="303"/>
    </row>
    <row r="150" spans="2:36" ht="26.25" customHeight="1" x14ac:dyDescent="0.25">
      <c r="B150" s="506"/>
      <c r="C150" s="309" t="s">
        <v>126</v>
      </c>
      <c r="D150" s="397" t="s">
        <v>538</v>
      </c>
      <c r="E150" s="509"/>
      <c r="F150" s="512"/>
      <c r="G150" s="381" t="s">
        <v>126</v>
      </c>
      <c r="H150" s="398" t="s">
        <v>539</v>
      </c>
      <c r="I150" s="515"/>
      <c r="J150" s="518"/>
      <c r="K150" s="521"/>
      <c r="L150" s="524"/>
      <c r="M150" s="503"/>
      <c r="N150" s="309" t="s">
        <v>126</v>
      </c>
      <c r="O150" s="287" t="s">
        <v>198</v>
      </c>
      <c r="P150" s="292" t="s">
        <v>5</v>
      </c>
      <c r="Q150" s="293">
        <v>15</v>
      </c>
      <c r="R150" s="293">
        <v>15</v>
      </c>
      <c r="S150" s="293">
        <v>15</v>
      </c>
      <c r="T150" s="293">
        <v>10</v>
      </c>
      <c r="U150" s="293">
        <v>15</v>
      </c>
      <c r="V150" s="293">
        <v>15</v>
      </c>
      <c r="W150" s="293">
        <v>15</v>
      </c>
      <c r="X150" s="322">
        <f t="shared" si="18"/>
        <v>100</v>
      </c>
      <c r="Y150" s="515"/>
      <c r="Z150" s="518"/>
      <c r="AA150" s="518"/>
      <c r="AB150" s="518"/>
      <c r="AC150" s="503"/>
      <c r="AD150" s="328">
        <v>44682</v>
      </c>
      <c r="AE150" s="329">
        <v>44896</v>
      </c>
      <c r="AF150" s="298" t="s">
        <v>540</v>
      </c>
      <c r="AG150" s="304" t="s">
        <v>541</v>
      </c>
      <c r="AH150" s="326"/>
      <c r="AI150" s="272"/>
      <c r="AJ150" s="297"/>
    </row>
    <row r="151" spans="2:36" ht="26.25" customHeight="1" x14ac:dyDescent="0.25">
      <c r="B151" s="506"/>
      <c r="C151" s="309" t="s">
        <v>127</v>
      </c>
      <c r="D151" s="397"/>
      <c r="E151" s="509"/>
      <c r="F151" s="512"/>
      <c r="G151" s="381" t="s">
        <v>127</v>
      </c>
      <c r="H151" s="398" t="s">
        <v>542</v>
      </c>
      <c r="I151" s="515"/>
      <c r="J151" s="518"/>
      <c r="K151" s="521"/>
      <c r="L151" s="524"/>
      <c r="M151" s="503"/>
      <c r="N151" s="309" t="s">
        <v>127</v>
      </c>
      <c r="O151" s="287"/>
      <c r="P151" s="292"/>
      <c r="Q151" s="293"/>
      <c r="R151" s="293"/>
      <c r="S151" s="293"/>
      <c r="T151" s="293"/>
      <c r="U151" s="293"/>
      <c r="V151" s="293"/>
      <c r="W151" s="293"/>
      <c r="X151" s="322">
        <f t="shared" si="18"/>
        <v>0</v>
      </c>
      <c r="Y151" s="515"/>
      <c r="Z151" s="518"/>
      <c r="AA151" s="518"/>
      <c r="AB151" s="518"/>
      <c r="AC151" s="503"/>
      <c r="AD151" s="326"/>
      <c r="AE151" s="264"/>
      <c r="AF151" s="298"/>
      <c r="AG151" s="304"/>
      <c r="AH151" s="326"/>
      <c r="AI151" s="272"/>
      <c r="AJ151" s="297"/>
    </row>
    <row r="152" spans="2:36" ht="26.25" customHeight="1" x14ac:dyDescent="0.25">
      <c r="B152" s="506"/>
      <c r="C152" s="309" t="s">
        <v>128</v>
      </c>
      <c r="D152" s="397"/>
      <c r="E152" s="509"/>
      <c r="F152" s="512"/>
      <c r="G152" s="381" t="s">
        <v>128</v>
      </c>
      <c r="H152" s="398"/>
      <c r="I152" s="515"/>
      <c r="J152" s="518"/>
      <c r="K152" s="521"/>
      <c r="L152" s="524"/>
      <c r="M152" s="503"/>
      <c r="N152" s="309" t="s">
        <v>128</v>
      </c>
      <c r="O152" s="287"/>
      <c r="P152" s="292"/>
      <c r="Q152" s="293"/>
      <c r="R152" s="293"/>
      <c r="S152" s="293"/>
      <c r="T152" s="293"/>
      <c r="U152" s="293"/>
      <c r="V152" s="293"/>
      <c r="W152" s="293"/>
      <c r="X152" s="322">
        <f t="shared" si="18"/>
        <v>0</v>
      </c>
      <c r="Y152" s="515"/>
      <c r="Z152" s="518"/>
      <c r="AA152" s="518"/>
      <c r="AB152" s="518"/>
      <c r="AC152" s="503"/>
      <c r="AD152" s="326"/>
      <c r="AE152" s="264"/>
      <c r="AF152" s="298"/>
      <c r="AG152" s="304"/>
      <c r="AH152" s="326"/>
      <c r="AI152" s="272"/>
      <c r="AJ152" s="297"/>
    </row>
    <row r="153" spans="2:36" ht="26.25" customHeight="1" x14ac:dyDescent="0.25">
      <c r="B153" s="506"/>
      <c r="C153" s="309" t="s">
        <v>129</v>
      </c>
      <c r="D153" s="397"/>
      <c r="E153" s="509"/>
      <c r="F153" s="512"/>
      <c r="G153" s="381" t="s">
        <v>129</v>
      </c>
      <c r="H153" s="398"/>
      <c r="I153" s="515"/>
      <c r="J153" s="518"/>
      <c r="K153" s="521"/>
      <c r="L153" s="524"/>
      <c r="M153" s="503"/>
      <c r="N153" s="309" t="s">
        <v>129</v>
      </c>
      <c r="O153" s="287"/>
      <c r="P153" s="292"/>
      <c r="Q153" s="293"/>
      <c r="R153" s="293"/>
      <c r="S153" s="293"/>
      <c r="T153" s="293"/>
      <c r="U153" s="293"/>
      <c r="V153" s="293"/>
      <c r="W153" s="293"/>
      <c r="X153" s="322">
        <f t="shared" si="18"/>
        <v>0</v>
      </c>
      <c r="Y153" s="515"/>
      <c r="Z153" s="518"/>
      <c r="AA153" s="518"/>
      <c r="AB153" s="518"/>
      <c r="AC153" s="503"/>
      <c r="AD153" s="326"/>
      <c r="AE153" s="264"/>
      <c r="AF153" s="298"/>
      <c r="AG153" s="304"/>
      <c r="AH153" s="326"/>
      <c r="AI153" s="272"/>
      <c r="AJ153" s="297"/>
    </row>
    <row r="154" spans="2:36" ht="26.25" customHeight="1" x14ac:dyDescent="0.25">
      <c r="B154" s="506"/>
      <c r="C154" s="309" t="s">
        <v>161</v>
      </c>
      <c r="D154" s="397"/>
      <c r="E154" s="509"/>
      <c r="F154" s="512"/>
      <c r="G154" s="381" t="s">
        <v>161</v>
      </c>
      <c r="H154" s="398"/>
      <c r="I154" s="515"/>
      <c r="J154" s="518"/>
      <c r="K154" s="521"/>
      <c r="L154" s="524"/>
      <c r="M154" s="503"/>
      <c r="N154" s="309" t="s">
        <v>161</v>
      </c>
      <c r="O154" s="287"/>
      <c r="P154" s="292"/>
      <c r="Q154" s="293"/>
      <c r="R154" s="293"/>
      <c r="S154" s="293"/>
      <c r="T154" s="293"/>
      <c r="U154" s="293"/>
      <c r="V154" s="293"/>
      <c r="W154" s="293"/>
      <c r="X154" s="322">
        <f t="shared" si="18"/>
        <v>0</v>
      </c>
      <c r="Y154" s="515"/>
      <c r="Z154" s="518"/>
      <c r="AA154" s="518"/>
      <c r="AB154" s="518"/>
      <c r="AC154" s="503"/>
      <c r="AD154" s="326"/>
      <c r="AE154" s="264"/>
      <c r="AF154" s="298"/>
      <c r="AG154" s="304"/>
      <c r="AH154" s="326"/>
      <c r="AI154" s="272"/>
      <c r="AJ154" s="297"/>
    </row>
    <row r="155" spans="2:36" ht="26.25" customHeight="1" thickBot="1" x14ac:dyDescent="0.3">
      <c r="B155" s="507"/>
      <c r="C155" s="312" t="s">
        <v>162</v>
      </c>
      <c r="D155" s="399"/>
      <c r="E155" s="510"/>
      <c r="F155" s="513"/>
      <c r="G155" s="386" t="s">
        <v>162</v>
      </c>
      <c r="H155" s="400"/>
      <c r="I155" s="516"/>
      <c r="J155" s="519"/>
      <c r="K155" s="522"/>
      <c r="L155" s="525"/>
      <c r="M155" s="504"/>
      <c r="N155" s="312" t="s">
        <v>162</v>
      </c>
      <c r="O155" s="318"/>
      <c r="P155" s="323"/>
      <c r="Q155" s="358"/>
      <c r="R155" s="358"/>
      <c r="S155" s="358"/>
      <c r="T155" s="358"/>
      <c r="U155" s="358"/>
      <c r="V155" s="358"/>
      <c r="W155" s="358"/>
      <c r="X155" s="324">
        <f t="shared" si="18"/>
        <v>0</v>
      </c>
      <c r="Y155" s="516"/>
      <c r="Z155" s="519"/>
      <c r="AA155" s="519"/>
      <c r="AB155" s="519"/>
      <c r="AC155" s="504"/>
      <c r="AD155" s="327"/>
      <c r="AE155" s="266"/>
      <c r="AF155" s="319"/>
      <c r="AG155" s="320"/>
      <c r="AH155" s="327"/>
      <c r="AI155" s="285"/>
      <c r="AJ155" s="321"/>
    </row>
    <row r="156" spans="2:36" ht="26.25" customHeight="1" x14ac:dyDescent="0.25">
      <c r="B156" s="505" t="s">
        <v>527</v>
      </c>
      <c r="C156" s="310" t="s">
        <v>77</v>
      </c>
      <c r="D156" s="397" t="s">
        <v>543</v>
      </c>
      <c r="E156" s="508" t="s">
        <v>66</v>
      </c>
      <c r="F156" s="511" t="s">
        <v>544</v>
      </c>
      <c r="G156" s="389" t="s">
        <v>77</v>
      </c>
      <c r="H156" s="401" t="s">
        <v>545</v>
      </c>
      <c r="I156" s="514" t="s">
        <v>130</v>
      </c>
      <c r="J156" s="517">
        <v>1</v>
      </c>
      <c r="K156" s="520" t="s">
        <v>123</v>
      </c>
      <c r="L156" s="523">
        <v>5</v>
      </c>
      <c r="M156" s="502" t="str">
        <f>IF(J156+L156=0," ",IF(OR(AND(J156=1,L156=1),AND(J156=1,L156=2),AND(J156=2,L156=2),AND(J156=2,L156=1),AND(J156=3,L156=1)),"Bajo",IF(OR(AND(J156=1,L156=3),AND(J156=2,L156=3),AND(J156=3,L156=2),AND(J156=4,L156=1)),"Moderado",IF(OR(AND(J156=1,L156=4),AND(J156=2,L156=4),AND(J156=3,L156=3),AND(J156=4,L156=2),AND(J156=4,L156=3),AND(J156=5,L156=1),AND(J156=5,L156=2)),"Alto",IF(OR(AND(J156=2,L156=5),AND(J156=3,L156=5),AND(J156=3,L156=4),AND(J156=4,L156=4),AND(J156=4,L156=5),AND(J156=5,L156=3),AND(J156=5,L156=4),AND(J156=1,L156=5),AND(J156=5,L156=5)),"Extremo","")))))</f>
        <v>Extremo</v>
      </c>
      <c r="N156" s="310" t="s">
        <v>77</v>
      </c>
      <c r="O156" s="314" t="s">
        <v>546</v>
      </c>
      <c r="P156" s="299" t="s">
        <v>5</v>
      </c>
      <c r="Q156" s="293">
        <v>15</v>
      </c>
      <c r="R156" s="293">
        <v>15</v>
      </c>
      <c r="S156" s="293">
        <v>15</v>
      </c>
      <c r="T156" s="293">
        <v>10</v>
      </c>
      <c r="U156" s="293">
        <v>15</v>
      </c>
      <c r="V156" s="293">
        <v>15</v>
      </c>
      <c r="W156" s="293">
        <v>15</v>
      </c>
      <c r="X156" s="315">
        <f>SUM(Q156:W156)</f>
        <v>100</v>
      </c>
      <c r="Y156" s="514" t="s">
        <v>70</v>
      </c>
      <c r="Z156" s="517">
        <v>1</v>
      </c>
      <c r="AA156" s="517" t="s">
        <v>131</v>
      </c>
      <c r="AB156" s="517">
        <v>4</v>
      </c>
      <c r="AC156" s="502" t="str">
        <f>IF(Z156+AB156=0," ",IF(OR(AND(Z156=1,AB156=1),AND(Z156=1,AB156=2),AND(Z156=2,AB156=2),AND(Z156=2,AB156=1),AND(Z156=3,AB156=1)),"Bajo",IF(OR(AND(Z156=1,AB156=3),AND(Z156=2,AB156=3),AND(Z156=3,AB156=2),AND(Z156=4,AB156=1)),"Moderado",IF(OR(AND(Z156=1,AB156=4),AND(Z156=2,AB156=4),AND(Z156=3,AB156=3),AND(Z156=4,AB156=2),AND(Z156=4,AB156=3),AND(Z156=5,AB156=1),AND(Z156=5,AB156=2)),"Alto",IF(OR(AND(Z156=2,AB156=5),AND(Z156=1,AB156=5),AND(Z156=3,AB156=5),AND(Z156=3,AB156=4),AND(Z156=4,AB156=4),AND(Z156=4,AB156=5),AND(Z156=5,AB156=3),AND(Z156=5,AB156=4),AND(Z156=5,AB156=5)),"Extremo","")))))</f>
        <v>Alto</v>
      </c>
      <c r="AD156" s="169">
        <v>44682</v>
      </c>
      <c r="AE156" s="170">
        <v>44896</v>
      </c>
      <c r="AF156" s="290" t="s">
        <v>547</v>
      </c>
      <c r="AG156" s="302" t="s">
        <v>541</v>
      </c>
      <c r="AH156" s="261"/>
      <c r="AI156" s="281"/>
      <c r="AJ156" s="291"/>
    </row>
    <row r="157" spans="2:36" ht="26.25" customHeight="1" x14ac:dyDescent="0.25">
      <c r="B157" s="506"/>
      <c r="C157" s="309" t="s">
        <v>78</v>
      </c>
      <c r="D157" s="397" t="s">
        <v>548</v>
      </c>
      <c r="E157" s="509"/>
      <c r="F157" s="512"/>
      <c r="G157" s="381" t="s">
        <v>78</v>
      </c>
      <c r="H157" s="382" t="s">
        <v>549</v>
      </c>
      <c r="I157" s="515"/>
      <c r="J157" s="518"/>
      <c r="K157" s="521"/>
      <c r="L157" s="524"/>
      <c r="M157" s="503"/>
      <c r="N157" s="309" t="s">
        <v>78</v>
      </c>
      <c r="O157" s="287" t="s">
        <v>550</v>
      </c>
      <c r="P157" s="292" t="s">
        <v>9</v>
      </c>
      <c r="Q157" s="293">
        <v>15</v>
      </c>
      <c r="R157" s="293">
        <v>15</v>
      </c>
      <c r="S157" s="293">
        <v>15</v>
      </c>
      <c r="T157" s="293">
        <v>10</v>
      </c>
      <c r="U157" s="293">
        <v>15</v>
      </c>
      <c r="V157" s="293">
        <v>15</v>
      </c>
      <c r="W157" s="293">
        <v>10</v>
      </c>
      <c r="X157" s="322">
        <f t="shared" ref="X157:X163" si="19">SUM(Q157:W157)</f>
        <v>95</v>
      </c>
      <c r="Y157" s="515"/>
      <c r="Z157" s="518"/>
      <c r="AA157" s="518"/>
      <c r="AB157" s="518"/>
      <c r="AC157" s="503"/>
      <c r="AD157" s="328">
        <v>44713</v>
      </c>
      <c r="AE157" s="329">
        <v>44896</v>
      </c>
      <c r="AF157" s="296" t="s">
        <v>551</v>
      </c>
      <c r="AG157" s="303" t="s">
        <v>552</v>
      </c>
      <c r="AH157" s="326"/>
      <c r="AI157" s="272"/>
      <c r="AJ157" s="297"/>
    </row>
    <row r="158" spans="2:36" ht="26.25" customHeight="1" x14ac:dyDescent="0.25">
      <c r="B158" s="506"/>
      <c r="C158" s="309" t="s">
        <v>126</v>
      </c>
      <c r="D158" s="397" t="s">
        <v>558</v>
      </c>
      <c r="E158" s="509"/>
      <c r="F158" s="512"/>
      <c r="G158" s="381" t="s">
        <v>126</v>
      </c>
      <c r="H158" s="382"/>
      <c r="I158" s="515"/>
      <c r="J158" s="518"/>
      <c r="K158" s="521"/>
      <c r="L158" s="524"/>
      <c r="M158" s="503"/>
      <c r="N158" s="309" t="s">
        <v>126</v>
      </c>
      <c r="O158" s="287" t="s">
        <v>553</v>
      </c>
      <c r="P158" s="292" t="s">
        <v>5</v>
      </c>
      <c r="Q158" s="293">
        <v>15</v>
      </c>
      <c r="R158" s="293">
        <v>15</v>
      </c>
      <c r="S158" s="293">
        <v>15</v>
      </c>
      <c r="T158" s="293">
        <v>10</v>
      </c>
      <c r="U158" s="293">
        <v>15</v>
      </c>
      <c r="V158" s="293">
        <v>15</v>
      </c>
      <c r="W158" s="293">
        <v>15</v>
      </c>
      <c r="X158" s="322">
        <f t="shared" si="19"/>
        <v>100</v>
      </c>
      <c r="Y158" s="515"/>
      <c r="Z158" s="518"/>
      <c r="AA158" s="518"/>
      <c r="AB158" s="518"/>
      <c r="AC158" s="503"/>
      <c r="AD158" s="328">
        <v>44621</v>
      </c>
      <c r="AE158" s="329">
        <v>44896</v>
      </c>
      <c r="AF158" s="298" t="s">
        <v>554</v>
      </c>
      <c r="AG158" s="304" t="s">
        <v>552</v>
      </c>
      <c r="AH158" s="326"/>
      <c r="AI158" s="272"/>
      <c r="AJ158" s="297"/>
    </row>
    <row r="159" spans="2:36" ht="26.25" customHeight="1" x14ac:dyDescent="0.25">
      <c r="B159" s="506"/>
      <c r="C159" s="309" t="s">
        <v>127</v>
      </c>
      <c r="D159" s="439"/>
      <c r="E159" s="509"/>
      <c r="F159" s="512"/>
      <c r="G159" s="381" t="s">
        <v>127</v>
      </c>
      <c r="H159" s="382"/>
      <c r="I159" s="515"/>
      <c r="J159" s="518"/>
      <c r="K159" s="521"/>
      <c r="L159" s="524"/>
      <c r="M159" s="503"/>
      <c r="N159" s="309" t="s">
        <v>127</v>
      </c>
      <c r="O159" s="287" t="s">
        <v>555</v>
      </c>
      <c r="P159" s="292" t="s">
        <v>9</v>
      </c>
      <c r="Q159" s="293">
        <v>15</v>
      </c>
      <c r="R159" s="293">
        <v>15</v>
      </c>
      <c r="S159" s="293">
        <v>15</v>
      </c>
      <c r="T159" s="293">
        <v>10</v>
      </c>
      <c r="U159" s="293">
        <v>15</v>
      </c>
      <c r="V159" s="293">
        <v>15</v>
      </c>
      <c r="W159" s="293">
        <v>10</v>
      </c>
      <c r="X159" s="322">
        <f t="shared" si="19"/>
        <v>95</v>
      </c>
      <c r="Y159" s="515"/>
      <c r="Z159" s="518"/>
      <c r="AA159" s="518"/>
      <c r="AB159" s="518"/>
      <c r="AC159" s="503"/>
      <c r="AD159" s="326"/>
      <c r="AE159" s="264"/>
      <c r="AF159" s="298"/>
      <c r="AG159" s="304"/>
      <c r="AH159" s="326"/>
      <c r="AI159" s="272"/>
      <c r="AJ159" s="297"/>
    </row>
    <row r="160" spans="2:36" ht="26.25" customHeight="1" x14ac:dyDescent="0.25">
      <c r="B160" s="506"/>
      <c r="C160" s="309" t="s">
        <v>128</v>
      </c>
      <c r="D160" s="392"/>
      <c r="E160" s="509"/>
      <c r="F160" s="512"/>
      <c r="G160" s="381" t="s">
        <v>128</v>
      </c>
      <c r="H160" s="382"/>
      <c r="I160" s="515"/>
      <c r="J160" s="518"/>
      <c r="K160" s="521"/>
      <c r="L160" s="524"/>
      <c r="M160" s="503"/>
      <c r="N160" s="309" t="s">
        <v>128</v>
      </c>
      <c r="O160" s="287"/>
      <c r="P160" s="292"/>
      <c r="Q160" s="293"/>
      <c r="R160" s="293"/>
      <c r="S160" s="293"/>
      <c r="T160" s="293"/>
      <c r="U160" s="293"/>
      <c r="V160" s="293"/>
      <c r="W160" s="293"/>
      <c r="X160" s="322">
        <f t="shared" si="19"/>
        <v>0</v>
      </c>
      <c r="Y160" s="515"/>
      <c r="Z160" s="518"/>
      <c r="AA160" s="518"/>
      <c r="AB160" s="518"/>
      <c r="AC160" s="503"/>
      <c r="AD160" s="326"/>
      <c r="AE160" s="264"/>
      <c r="AF160" s="298"/>
      <c r="AG160" s="304"/>
      <c r="AH160" s="326"/>
      <c r="AI160" s="272"/>
      <c r="AJ160" s="297"/>
    </row>
    <row r="161" spans="2:36" ht="26.25" customHeight="1" x14ac:dyDescent="0.25">
      <c r="B161" s="506"/>
      <c r="C161" s="309" t="s">
        <v>129</v>
      </c>
      <c r="D161" s="392"/>
      <c r="E161" s="509"/>
      <c r="F161" s="512"/>
      <c r="G161" s="381" t="s">
        <v>129</v>
      </c>
      <c r="H161" s="382"/>
      <c r="I161" s="515"/>
      <c r="J161" s="518"/>
      <c r="K161" s="521"/>
      <c r="L161" s="524"/>
      <c r="M161" s="503"/>
      <c r="N161" s="309" t="s">
        <v>129</v>
      </c>
      <c r="O161" s="287"/>
      <c r="P161" s="292"/>
      <c r="Q161" s="293"/>
      <c r="R161" s="293"/>
      <c r="S161" s="293"/>
      <c r="T161" s="293"/>
      <c r="U161" s="293"/>
      <c r="V161" s="293"/>
      <c r="W161" s="293"/>
      <c r="X161" s="322">
        <f t="shared" si="19"/>
        <v>0</v>
      </c>
      <c r="Y161" s="515"/>
      <c r="Z161" s="518"/>
      <c r="AA161" s="518"/>
      <c r="AB161" s="518"/>
      <c r="AC161" s="503"/>
      <c r="AD161" s="326"/>
      <c r="AE161" s="264"/>
      <c r="AF161" s="298"/>
      <c r="AG161" s="304"/>
      <c r="AH161" s="326"/>
      <c r="AI161" s="272"/>
      <c r="AJ161" s="297"/>
    </row>
    <row r="162" spans="2:36" ht="26.25" customHeight="1" x14ac:dyDescent="0.25">
      <c r="B162" s="506"/>
      <c r="C162" s="309" t="s">
        <v>161</v>
      </c>
      <c r="D162" s="392"/>
      <c r="E162" s="509"/>
      <c r="F162" s="512"/>
      <c r="G162" s="381" t="s">
        <v>161</v>
      </c>
      <c r="H162" s="384"/>
      <c r="I162" s="515"/>
      <c r="J162" s="518"/>
      <c r="K162" s="521"/>
      <c r="L162" s="524"/>
      <c r="M162" s="503"/>
      <c r="N162" s="309" t="s">
        <v>161</v>
      </c>
      <c r="O162" s="287"/>
      <c r="P162" s="292"/>
      <c r="Q162" s="293"/>
      <c r="R162" s="293"/>
      <c r="S162" s="293"/>
      <c r="T162" s="293"/>
      <c r="U162" s="293"/>
      <c r="V162" s="293"/>
      <c r="W162" s="293"/>
      <c r="X162" s="322">
        <f t="shared" si="19"/>
        <v>0</v>
      </c>
      <c r="Y162" s="515"/>
      <c r="Z162" s="518"/>
      <c r="AA162" s="518"/>
      <c r="AB162" s="518"/>
      <c r="AC162" s="503"/>
      <c r="AD162" s="326"/>
      <c r="AE162" s="264"/>
      <c r="AF162" s="298"/>
      <c r="AG162" s="304"/>
      <c r="AH162" s="326"/>
      <c r="AI162" s="272"/>
      <c r="AJ162" s="297"/>
    </row>
    <row r="163" spans="2:36" ht="26.25" customHeight="1" thickBot="1" x14ac:dyDescent="0.3">
      <c r="B163" s="507"/>
      <c r="C163" s="312" t="s">
        <v>162</v>
      </c>
      <c r="D163" s="385"/>
      <c r="E163" s="510"/>
      <c r="F163" s="513"/>
      <c r="G163" s="386" t="s">
        <v>162</v>
      </c>
      <c r="H163" s="387"/>
      <c r="I163" s="516"/>
      <c r="J163" s="519"/>
      <c r="K163" s="522"/>
      <c r="L163" s="525"/>
      <c r="M163" s="504"/>
      <c r="N163" s="312" t="s">
        <v>162</v>
      </c>
      <c r="O163" s="318"/>
      <c r="P163" s="323"/>
      <c r="Q163" s="358"/>
      <c r="R163" s="358"/>
      <c r="S163" s="358"/>
      <c r="T163" s="358"/>
      <c r="U163" s="358"/>
      <c r="V163" s="358"/>
      <c r="W163" s="358"/>
      <c r="X163" s="324">
        <f t="shared" si="19"/>
        <v>0</v>
      </c>
      <c r="Y163" s="516"/>
      <c r="Z163" s="519"/>
      <c r="AA163" s="519"/>
      <c r="AB163" s="519"/>
      <c r="AC163" s="504"/>
      <c r="AD163" s="327"/>
      <c r="AE163" s="266"/>
      <c r="AF163" s="319"/>
      <c r="AG163" s="320"/>
      <c r="AH163" s="327"/>
      <c r="AI163" s="285"/>
      <c r="AJ163" s="321"/>
    </row>
    <row r="164" spans="2:36" x14ac:dyDescent="0.25">
      <c r="C164" s="500"/>
    </row>
    <row r="165" spans="2:36" x14ac:dyDescent="0.25">
      <c r="C165" s="501"/>
    </row>
    <row r="166" spans="2:36" x14ac:dyDescent="0.25">
      <c r="C166" s="501"/>
    </row>
  </sheetData>
  <dataConsolidate/>
  <mergeCells count="291">
    <mergeCell ref="B92:B97"/>
    <mergeCell ref="E92:E97"/>
    <mergeCell ref="F92:F97"/>
    <mergeCell ref="B98:B105"/>
    <mergeCell ref="E51:E55"/>
    <mergeCell ref="F51:F55"/>
    <mergeCell ref="I51:I55"/>
    <mergeCell ref="J51:J55"/>
    <mergeCell ref="I62:I67"/>
    <mergeCell ref="J62:J67"/>
    <mergeCell ref="B76:B83"/>
    <mergeCell ref="E76:E83"/>
    <mergeCell ref="F76:F83"/>
    <mergeCell ref="I76:I83"/>
    <mergeCell ref="J76:J83"/>
    <mergeCell ref="B84:B91"/>
    <mergeCell ref="E84:E91"/>
    <mergeCell ref="F84:F91"/>
    <mergeCell ref="I84:I91"/>
    <mergeCell ref="J84:J91"/>
    <mergeCell ref="E98:E105"/>
    <mergeCell ref="F98:F105"/>
    <mergeCell ref="I92:I97"/>
    <mergeCell ref="J92:J97"/>
    <mergeCell ref="K76:K83"/>
    <mergeCell ref="L76:L83"/>
    <mergeCell ref="M76:M83"/>
    <mergeCell ref="AC15:AC22"/>
    <mergeCell ref="Z15:Z22"/>
    <mergeCell ref="M15:M22"/>
    <mergeCell ref="Y15:Y22"/>
    <mergeCell ref="T2:AJ2"/>
    <mergeCell ref="N12:AC12"/>
    <mergeCell ref="N13:O14"/>
    <mergeCell ref="AA15:AA22"/>
    <mergeCell ref="AB15:AB22"/>
    <mergeCell ref="I11:AC11"/>
    <mergeCell ref="AD11:AJ12"/>
    <mergeCell ref="Y13:AC13"/>
    <mergeCell ref="AD13:AG13"/>
    <mergeCell ref="AH13:AJ13"/>
    <mergeCell ref="I12:M12"/>
    <mergeCell ref="I13:M13"/>
    <mergeCell ref="B2:S2"/>
    <mergeCell ref="E12:F13"/>
    <mergeCell ref="B15:B22"/>
    <mergeCell ref="E15:E22"/>
    <mergeCell ref="F15:F22"/>
    <mergeCell ref="B11:H11"/>
    <mergeCell ref="B12:B14"/>
    <mergeCell ref="P13:P14"/>
    <mergeCell ref="B23:B28"/>
    <mergeCell ref="E23:E28"/>
    <mergeCell ref="F23:F28"/>
    <mergeCell ref="I23:I28"/>
    <mergeCell ref="J23:J28"/>
    <mergeCell ref="C12:D14"/>
    <mergeCell ref="G12:H14"/>
    <mergeCell ref="X13:X14"/>
    <mergeCell ref="I15:I22"/>
    <mergeCell ref="J15:J22"/>
    <mergeCell ref="K15:K22"/>
    <mergeCell ref="L15:L22"/>
    <mergeCell ref="M23:M28"/>
    <mergeCell ref="E35:E42"/>
    <mergeCell ref="F35:F42"/>
    <mergeCell ref="I35:I42"/>
    <mergeCell ref="J35:J42"/>
    <mergeCell ref="AA23:AA28"/>
    <mergeCell ref="AB23:AB28"/>
    <mergeCell ref="AC23:AC28"/>
    <mergeCell ref="B29:B34"/>
    <mergeCell ref="E29:E34"/>
    <mergeCell ref="F29:F34"/>
    <mergeCell ref="I29:I34"/>
    <mergeCell ref="J29:J34"/>
    <mergeCell ref="K29:K34"/>
    <mergeCell ref="L29:L34"/>
    <mergeCell ref="M29:M34"/>
    <mergeCell ref="Y29:Y34"/>
    <mergeCell ref="Z29:Z34"/>
    <mergeCell ref="AA29:AA34"/>
    <mergeCell ref="AB29:AB34"/>
    <mergeCell ref="AC29:AC34"/>
    <mergeCell ref="K23:K28"/>
    <mergeCell ref="L23:L28"/>
    <mergeCell ref="Y23:Y28"/>
    <mergeCell ref="Z23:Z28"/>
    <mergeCell ref="Z51:Z55"/>
    <mergeCell ref="B51:B55"/>
    <mergeCell ref="AA35:AA42"/>
    <mergeCell ref="AB35:AB42"/>
    <mergeCell ref="AC35:AC42"/>
    <mergeCell ref="B43:B50"/>
    <mergeCell ref="E43:E50"/>
    <mergeCell ref="F43:F50"/>
    <mergeCell ref="I43:I50"/>
    <mergeCell ref="J43:J50"/>
    <mergeCell ref="K43:K50"/>
    <mergeCell ref="L43:L50"/>
    <mergeCell ref="M43:M50"/>
    <mergeCell ref="Y43:Y50"/>
    <mergeCell ref="Z43:Z50"/>
    <mergeCell ref="AA43:AA50"/>
    <mergeCell ref="AB43:AB50"/>
    <mergeCell ref="AC43:AC50"/>
    <mergeCell ref="K35:K42"/>
    <mergeCell ref="L35:L42"/>
    <mergeCell ref="M35:M42"/>
    <mergeCell ref="Y35:Y42"/>
    <mergeCell ref="Z35:Z42"/>
    <mergeCell ref="B35:B42"/>
    <mergeCell ref="Z62:Z67"/>
    <mergeCell ref="B62:B67"/>
    <mergeCell ref="E62:E67"/>
    <mergeCell ref="F62:F67"/>
    <mergeCell ref="AA51:AA55"/>
    <mergeCell ref="AB51:AB55"/>
    <mergeCell ref="AC51:AC55"/>
    <mergeCell ref="B56:B61"/>
    <mergeCell ref="E56:E61"/>
    <mergeCell ref="F56:F61"/>
    <mergeCell ref="I56:I61"/>
    <mergeCell ref="J56:J61"/>
    <mergeCell ref="K56:K61"/>
    <mergeCell ref="L56:L61"/>
    <mergeCell ref="M56:M61"/>
    <mergeCell ref="Y56:Y61"/>
    <mergeCell ref="Z56:Z61"/>
    <mergeCell ref="AA56:AA61"/>
    <mergeCell ref="AB56:AB61"/>
    <mergeCell ref="AC56:AC61"/>
    <mergeCell ref="K51:K55"/>
    <mergeCell ref="L51:L55"/>
    <mergeCell ref="M51:M55"/>
    <mergeCell ref="Y51:Y55"/>
    <mergeCell ref="K84:K91"/>
    <mergeCell ref="L84:L91"/>
    <mergeCell ref="M84:M91"/>
    <mergeCell ref="Y84:Y91"/>
    <mergeCell ref="AA62:AA67"/>
    <mergeCell ref="AB62:AB67"/>
    <mergeCell ref="AC62:AC67"/>
    <mergeCell ref="B68:B75"/>
    <mergeCell ref="E68:E75"/>
    <mergeCell ref="F68:F75"/>
    <mergeCell ref="I68:I75"/>
    <mergeCell ref="J68:J75"/>
    <mergeCell ref="K68:K75"/>
    <mergeCell ref="L68:L75"/>
    <mergeCell ref="M68:M75"/>
    <mergeCell ref="Y68:Y75"/>
    <mergeCell ref="Z68:Z75"/>
    <mergeCell ref="AA68:AA75"/>
    <mergeCell ref="AB68:AB75"/>
    <mergeCell ref="AC68:AC75"/>
    <mergeCell ref="K62:K67"/>
    <mergeCell ref="L62:L67"/>
    <mergeCell ref="M62:M67"/>
    <mergeCell ref="Y62:Y67"/>
    <mergeCell ref="AA76:AA83"/>
    <mergeCell ref="AB76:AB83"/>
    <mergeCell ref="AC76:AC83"/>
    <mergeCell ref="Z84:Z91"/>
    <mergeCell ref="AA84:AA91"/>
    <mergeCell ref="AB84:AB91"/>
    <mergeCell ref="AC84:AC91"/>
    <mergeCell ref="Y76:Y83"/>
    <mergeCell ref="Z76:Z83"/>
    <mergeCell ref="I98:I105"/>
    <mergeCell ref="J98:J105"/>
    <mergeCell ref="K98:K105"/>
    <mergeCell ref="L98:L105"/>
    <mergeCell ref="M98:M105"/>
    <mergeCell ref="AC92:AC97"/>
    <mergeCell ref="Z92:Z97"/>
    <mergeCell ref="M92:M97"/>
    <mergeCell ref="Y92:Y97"/>
    <mergeCell ref="AA92:AA97"/>
    <mergeCell ref="AB92:AB97"/>
    <mergeCell ref="K92:K97"/>
    <mergeCell ref="Y98:Y105"/>
    <mergeCell ref="Z98:Z105"/>
    <mergeCell ref="AA98:AA105"/>
    <mergeCell ref="AB98:AB105"/>
    <mergeCell ref="L92:L97"/>
    <mergeCell ref="AC98:AC105"/>
    <mergeCell ref="AC106:AC113"/>
    <mergeCell ref="Z114:Z121"/>
    <mergeCell ref="AA114:AA121"/>
    <mergeCell ref="AB114:AB121"/>
    <mergeCell ref="AC114:AC121"/>
    <mergeCell ref="B106:B113"/>
    <mergeCell ref="E106:E113"/>
    <mergeCell ref="F106:F113"/>
    <mergeCell ref="I106:I113"/>
    <mergeCell ref="J106:J113"/>
    <mergeCell ref="K106:K113"/>
    <mergeCell ref="L106:L113"/>
    <mergeCell ref="B114:B121"/>
    <mergeCell ref="E114:E121"/>
    <mergeCell ref="F114:F121"/>
    <mergeCell ref="I114:I121"/>
    <mergeCell ref="J114:J121"/>
    <mergeCell ref="K114:K121"/>
    <mergeCell ref="L114:L121"/>
    <mergeCell ref="M114:M121"/>
    <mergeCell ref="Y114:Y121"/>
    <mergeCell ref="M106:M113"/>
    <mergeCell ref="Y106:Y113"/>
    <mergeCell ref="Y136:Y141"/>
    <mergeCell ref="Z122:Z129"/>
    <mergeCell ref="AA122:AA129"/>
    <mergeCell ref="AB122:AB129"/>
    <mergeCell ref="Z148:Z155"/>
    <mergeCell ref="AA148:AA155"/>
    <mergeCell ref="AB148:AB155"/>
    <mergeCell ref="Z106:Z113"/>
    <mergeCell ref="AA106:AA113"/>
    <mergeCell ref="AB106:AB113"/>
    <mergeCell ref="I122:I129"/>
    <mergeCell ref="J122:J129"/>
    <mergeCell ref="K122:K129"/>
    <mergeCell ref="L122:L129"/>
    <mergeCell ref="M122:M129"/>
    <mergeCell ref="Y122:Y129"/>
    <mergeCell ref="AC122:AC129"/>
    <mergeCell ref="B130:B135"/>
    <mergeCell ref="E130:E135"/>
    <mergeCell ref="F130:F135"/>
    <mergeCell ref="I130:I135"/>
    <mergeCell ref="J130:J135"/>
    <mergeCell ref="K130:K135"/>
    <mergeCell ref="L130:L135"/>
    <mergeCell ref="M130:M135"/>
    <mergeCell ref="Y130:Y135"/>
    <mergeCell ref="Z130:Z135"/>
    <mergeCell ref="AA130:AA135"/>
    <mergeCell ref="AB130:AB135"/>
    <mergeCell ref="AC130:AC135"/>
    <mergeCell ref="B122:B129"/>
    <mergeCell ref="E122:E129"/>
    <mergeCell ref="F122:F129"/>
    <mergeCell ref="B136:B147"/>
    <mergeCell ref="Z136:Z141"/>
    <mergeCell ref="AA136:AA141"/>
    <mergeCell ref="AB136:AB141"/>
    <mergeCell ref="AC136:AC141"/>
    <mergeCell ref="E142:E147"/>
    <mergeCell ref="F142:F147"/>
    <mergeCell ref="I142:I147"/>
    <mergeCell ref="J142:J147"/>
    <mergeCell ref="K142:K147"/>
    <mergeCell ref="L142:L147"/>
    <mergeCell ref="M142:M147"/>
    <mergeCell ref="Y142:Y147"/>
    <mergeCell ref="Z142:Z147"/>
    <mergeCell ref="AA142:AA147"/>
    <mergeCell ref="AB142:AB147"/>
    <mergeCell ref="AC142:AC147"/>
    <mergeCell ref="E136:E141"/>
    <mergeCell ref="F136:F141"/>
    <mergeCell ref="I136:I141"/>
    <mergeCell ref="J136:J141"/>
    <mergeCell ref="K136:K141"/>
    <mergeCell ref="L136:L141"/>
    <mergeCell ref="M136:M141"/>
    <mergeCell ref="C164:C166"/>
    <mergeCell ref="AC148:AC155"/>
    <mergeCell ref="B156:B163"/>
    <mergeCell ref="E156:E163"/>
    <mergeCell ref="F156:F163"/>
    <mergeCell ref="I156:I163"/>
    <mergeCell ref="J156:J163"/>
    <mergeCell ref="K156:K163"/>
    <mergeCell ref="L156:L163"/>
    <mergeCell ref="M156:M163"/>
    <mergeCell ref="Y156:Y163"/>
    <mergeCell ref="Z156:Z163"/>
    <mergeCell ref="AA156:AA163"/>
    <mergeCell ref="AB156:AB163"/>
    <mergeCell ref="AC156:AC163"/>
    <mergeCell ref="B148:B155"/>
    <mergeCell ref="E148:E155"/>
    <mergeCell ref="F148:F155"/>
    <mergeCell ref="I148:I155"/>
    <mergeCell ref="J148:J155"/>
    <mergeCell ref="K148:K155"/>
    <mergeCell ref="L148:L155"/>
    <mergeCell ref="M148:M155"/>
    <mergeCell ref="Y148:Y155"/>
  </mergeCells>
  <conditionalFormatting sqref="M15">
    <cfRule type="containsBlanks" dxfId="335" priority="323">
      <formula>LEN(TRIM(M15))=0</formula>
    </cfRule>
    <cfRule type="containsText" dxfId="334" priority="324" operator="containsText" text="alto">
      <formula>NOT(ISERROR(SEARCH("alto",M15)))</formula>
    </cfRule>
  </conditionalFormatting>
  <conditionalFormatting sqref="AC15">
    <cfRule type="containsBlanks" dxfId="333" priority="321">
      <formula>LEN(TRIM(AC15))=0</formula>
    </cfRule>
    <cfRule type="containsText" dxfId="332" priority="322" operator="containsText" text="alto">
      <formula>NOT(ISERROR(SEARCH("alto",AC15)))</formula>
    </cfRule>
  </conditionalFormatting>
  <conditionalFormatting sqref="M15">
    <cfRule type="containsText" dxfId="331" priority="325" operator="containsText" text="Extremo">
      <formula>NOT(ISERROR(SEARCH("Extremo",M15)))</formula>
    </cfRule>
    <cfRule type="containsText" dxfId="330" priority="326" operator="containsText" text="Bajo">
      <formula>NOT(ISERROR(SEARCH("Bajo",M15)))</formula>
    </cfRule>
    <cfRule type="containsText" dxfId="329" priority="327" operator="containsText" text="Moderado">
      <formula>NOT(ISERROR(SEARCH("Moderado",M15)))</formula>
    </cfRule>
    <cfRule type="containsText" dxfId="328" priority="328" operator="containsText" text="Alto">
      <formula>NOT(ISERROR(SEARCH("Alto",M15)))</formula>
    </cfRule>
    <cfRule type="containsText" dxfId="327" priority="329" operator="containsText" text="Extremo">
      <formula>NOT(ISERROR(SEARCH("Extremo",M15)))</formula>
    </cfRule>
    <cfRule type="colorScale" priority="330">
      <colorScale>
        <cfvo type="min"/>
        <cfvo type="percentile" val="50"/>
        <cfvo type="max"/>
        <color rgb="FF5A8AC6"/>
        <color rgb="FFFFEB84"/>
        <color rgb="FFF8696B"/>
      </colorScale>
    </cfRule>
  </conditionalFormatting>
  <conditionalFormatting sqref="AC15">
    <cfRule type="containsText" dxfId="326" priority="331" operator="containsText" text="Extremo">
      <formula>NOT(ISERROR(SEARCH("Extremo",AC15)))</formula>
    </cfRule>
    <cfRule type="containsText" dxfId="325" priority="332" operator="containsText" text="Bajo">
      <formula>NOT(ISERROR(SEARCH("Bajo",AC15)))</formula>
    </cfRule>
    <cfRule type="containsText" dxfId="324" priority="333" operator="containsText" text="Moderado">
      <formula>NOT(ISERROR(SEARCH("Moderado",AC15)))</formula>
    </cfRule>
    <cfRule type="containsText" dxfId="323" priority="334" operator="containsText" text="Alto">
      <formula>NOT(ISERROR(SEARCH("Alto",AC15)))</formula>
    </cfRule>
    <cfRule type="containsText" dxfId="322" priority="335" operator="containsText" text="Extremo">
      <formula>NOT(ISERROR(SEARCH("Extremo",AC15)))</formula>
    </cfRule>
    <cfRule type="colorScale" priority="336">
      <colorScale>
        <cfvo type="min"/>
        <cfvo type="percentile" val="50"/>
        <cfvo type="max"/>
        <color rgb="FF5A8AC6"/>
        <color rgb="FFFFEB84"/>
        <color rgb="FFF8696B"/>
      </colorScale>
    </cfRule>
  </conditionalFormatting>
  <conditionalFormatting sqref="M23">
    <cfRule type="containsBlanks" dxfId="321" priority="307">
      <formula>LEN(TRIM(M23))=0</formula>
    </cfRule>
    <cfRule type="containsText" dxfId="320" priority="308" operator="containsText" text="alto">
      <formula>NOT(ISERROR(SEARCH("alto",M23)))</formula>
    </cfRule>
  </conditionalFormatting>
  <conditionalFormatting sqref="AC23">
    <cfRule type="containsBlanks" dxfId="319" priority="305">
      <formula>LEN(TRIM(AC23))=0</formula>
    </cfRule>
    <cfRule type="containsText" dxfId="318" priority="306" operator="containsText" text="alto">
      <formula>NOT(ISERROR(SEARCH("alto",AC23)))</formula>
    </cfRule>
  </conditionalFormatting>
  <conditionalFormatting sqref="M23">
    <cfRule type="containsText" dxfId="317" priority="309" operator="containsText" text="Extremo">
      <formula>NOT(ISERROR(SEARCH("Extremo",M23)))</formula>
    </cfRule>
    <cfRule type="containsText" dxfId="316" priority="310" operator="containsText" text="Bajo">
      <formula>NOT(ISERROR(SEARCH("Bajo",M23)))</formula>
    </cfRule>
    <cfRule type="containsText" dxfId="315" priority="311" operator="containsText" text="Moderado">
      <formula>NOT(ISERROR(SEARCH("Moderado",M23)))</formula>
    </cfRule>
    <cfRule type="containsText" dxfId="314" priority="312" operator="containsText" text="Alto">
      <formula>NOT(ISERROR(SEARCH("Alto",M23)))</formula>
    </cfRule>
    <cfRule type="containsText" dxfId="313" priority="313" operator="containsText" text="Extremo">
      <formula>NOT(ISERROR(SEARCH("Extremo",M23)))</formula>
    </cfRule>
    <cfRule type="colorScale" priority="314">
      <colorScale>
        <cfvo type="min"/>
        <cfvo type="percentile" val="50"/>
        <cfvo type="max"/>
        <color rgb="FF5A8AC6"/>
        <color rgb="FFFFEB84"/>
        <color rgb="FFF8696B"/>
      </colorScale>
    </cfRule>
  </conditionalFormatting>
  <conditionalFormatting sqref="AC23">
    <cfRule type="containsText" dxfId="312" priority="315" operator="containsText" text="Extremo">
      <formula>NOT(ISERROR(SEARCH("Extremo",AC23)))</formula>
    </cfRule>
    <cfRule type="containsText" dxfId="311" priority="316" operator="containsText" text="Bajo">
      <formula>NOT(ISERROR(SEARCH("Bajo",AC23)))</formula>
    </cfRule>
    <cfRule type="containsText" dxfId="310" priority="317" operator="containsText" text="Moderado">
      <formula>NOT(ISERROR(SEARCH("Moderado",AC23)))</formula>
    </cfRule>
    <cfRule type="containsText" dxfId="309" priority="318" operator="containsText" text="Alto">
      <formula>NOT(ISERROR(SEARCH("Alto",AC23)))</formula>
    </cfRule>
    <cfRule type="containsText" dxfId="308" priority="319" operator="containsText" text="Extremo">
      <formula>NOT(ISERROR(SEARCH("Extremo",AC23)))</formula>
    </cfRule>
    <cfRule type="colorScale" priority="320">
      <colorScale>
        <cfvo type="min"/>
        <cfvo type="percentile" val="50"/>
        <cfvo type="max"/>
        <color rgb="FF5A8AC6"/>
        <color rgb="FFFFEB84"/>
        <color rgb="FFF8696B"/>
      </colorScale>
    </cfRule>
  </conditionalFormatting>
  <conditionalFormatting sqref="M29">
    <cfRule type="containsBlanks" dxfId="307" priority="291">
      <formula>LEN(TRIM(M29))=0</formula>
    </cfRule>
    <cfRule type="containsText" dxfId="306" priority="292" operator="containsText" text="alto">
      <formula>NOT(ISERROR(SEARCH("alto",M29)))</formula>
    </cfRule>
  </conditionalFormatting>
  <conditionalFormatting sqref="AC29">
    <cfRule type="containsBlanks" dxfId="305" priority="289">
      <formula>LEN(TRIM(AC29))=0</formula>
    </cfRule>
    <cfRule type="containsText" dxfId="304" priority="290" operator="containsText" text="alto">
      <formula>NOT(ISERROR(SEARCH("alto",AC29)))</formula>
    </cfRule>
  </conditionalFormatting>
  <conditionalFormatting sqref="M29">
    <cfRule type="containsText" dxfId="303" priority="293" operator="containsText" text="Extremo">
      <formula>NOT(ISERROR(SEARCH("Extremo",M29)))</formula>
    </cfRule>
    <cfRule type="containsText" dxfId="302" priority="294" operator="containsText" text="Bajo">
      <formula>NOT(ISERROR(SEARCH("Bajo",M29)))</formula>
    </cfRule>
    <cfRule type="containsText" dxfId="301" priority="295" operator="containsText" text="Moderado">
      <formula>NOT(ISERROR(SEARCH("Moderado",M29)))</formula>
    </cfRule>
    <cfRule type="containsText" dxfId="300" priority="296" operator="containsText" text="Alto">
      <formula>NOT(ISERROR(SEARCH("Alto",M29)))</formula>
    </cfRule>
    <cfRule type="containsText" dxfId="299" priority="297" operator="containsText" text="Extremo">
      <formula>NOT(ISERROR(SEARCH("Extremo",M29)))</formula>
    </cfRule>
    <cfRule type="colorScale" priority="298">
      <colorScale>
        <cfvo type="min"/>
        <cfvo type="percentile" val="50"/>
        <cfvo type="max"/>
        <color rgb="FF5A8AC6"/>
        <color rgb="FFFFEB84"/>
        <color rgb="FFF8696B"/>
      </colorScale>
    </cfRule>
  </conditionalFormatting>
  <conditionalFormatting sqref="AC29">
    <cfRule type="containsText" dxfId="298" priority="299" operator="containsText" text="Extremo">
      <formula>NOT(ISERROR(SEARCH("Extremo",AC29)))</formula>
    </cfRule>
    <cfRule type="containsText" dxfId="297" priority="300" operator="containsText" text="Bajo">
      <formula>NOT(ISERROR(SEARCH("Bajo",AC29)))</formula>
    </cfRule>
    <cfRule type="containsText" dxfId="296" priority="301" operator="containsText" text="Moderado">
      <formula>NOT(ISERROR(SEARCH("Moderado",AC29)))</formula>
    </cfRule>
    <cfRule type="containsText" dxfId="295" priority="302" operator="containsText" text="Alto">
      <formula>NOT(ISERROR(SEARCH("Alto",AC29)))</formula>
    </cfRule>
    <cfRule type="containsText" dxfId="294" priority="303" operator="containsText" text="Extremo">
      <formula>NOT(ISERROR(SEARCH("Extremo",AC29)))</formula>
    </cfRule>
    <cfRule type="colorScale" priority="304">
      <colorScale>
        <cfvo type="min"/>
        <cfvo type="percentile" val="50"/>
        <cfvo type="max"/>
        <color rgb="FF5A8AC6"/>
        <color rgb="FFFFEB84"/>
        <color rgb="FFF8696B"/>
      </colorScale>
    </cfRule>
  </conditionalFormatting>
  <conditionalFormatting sqref="M35">
    <cfRule type="containsBlanks" dxfId="293" priority="275">
      <formula>LEN(TRIM(M35))=0</formula>
    </cfRule>
    <cfRule type="containsText" dxfId="292" priority="276" operator="containsText" text="alto">
      <formula>NOT(ISERROR(SEARCH("alto",M35)))</formula>
    </cfRule>
  </conditionalFormatting>
  <conditionalFormatting sqref="AC35">
    <cfRule type="containsBlanks" dxfId="291" priority="273">
      <formula>LEN(TRIM(AC35))=0</formula>
    </cfRule>
    <cfRule type="containsText" dxfId="290" priority="274" operator="containsText" text="alto">
      <formula>NOT(ISERROR(SEARCH("alto",AC35)))</formula>
    </cfRule>
  </conditionalFormatting>
  <conditionalFormatting sqref="M35">
    <cfRule type="containsText" dxfId="289" priority="277" operator="containsText" text="Extremo">
      <formula>NOT(ISERROR(SEARCH("Extremo",M35)))</formula>
    </cfRule>
    <cfRule type="containsText" dxfId="288" priority="278" operator="containsText" text="Bajo">
      <formula>NOT(ISERROR(SEARCH("Bajo",M35)))</formula>
    </cfRule>
    <cfRule type="containsText" dxfId="287" priority="279" operator="containsText" text="Moderado">
      <formula>NOT(ISERROR(SEARCH("Moderado",M35)))</formula>
    </cfRule>
    <cfRule type="containsText" dxfId="286" priority="280" operator="containsText" text="Alto">
      <formula>NOT(ISERROR(SEARCH("Alto",M35)))</formula>
    </cfRule>
    <cfRule type="containsText" dxfId="285" priority="281" operator="containsText" text="Extremo">
      <formula>NOT(ISERROR(SEARCH("Extremo",M35)))</formula>
    </cfRule>
    <cfRule type="colorScale" priority="282">
      <colorScale>
        <cfvo type="min"/>
        <cfvo type="percentile" val="50"/>
        <cfvo type="max"/>
        <color rgb="FF5A8AC6"/>
        <color rgb="FFFFEB84"/>
        <color rgb="FFF8696B"/>
      </colorScale>
    </cfRule>
  </conditionalFormatting>
  <conditionalFormatting sqref="AC35">
    <cfRule type="containsText" dxfId="284" priority="283" operator="containsText" text="Extremo">
      <formula>NOT(ISERROR(SEARCH("Extremo",AC35)))</formula>
    </cfRule>
    <cfRule type="containsText" dxfId="283" priority="284" operator="containsText" text="Bajo">
      <formula>NOT(ISERROR(SEARCH("Bajo",AC35)))</formula>
    </cfRule>
    <cfRule type="containsText" dxfId="282" priority="285" operator="containsText" text="Moderado">
      <formula>NOT(ISERROR(SEARCH("Moderado",AC35)))</formula>
    </cfRule>
    <cfRule type="containsText" dxfId="281" priority="286" operator="containsText" text="Alto">
      <formula>NOT(ISERROR(SEARCH("Alto",AC35)))</formula>
    </cfRule>
    <cfRule type="containsText" dxfId="280" priority="287" operator="containsText" text="Extremo">
      <formula>NOT(ISERROR(SEARCH("Extremo",AC35)))</formula>
    </cfRule>
    <cfRule type="colorScale" priority="288">
      <colorScale>
        <cfvo type="min"/>
        <cfvo type="percentile" val="50"/>
        <cfvo type="max"/>
        <color rgb="FF5A8AC6"/>
        <color rgb="FFFFEB84"/>
        <color rgb="FFF8696B"/>
      </colorScale>
    </cfRule>
  </conditionalFormatting>
  <conditionalFormatting sqref="M43">
    <cfRule type="containsBlanks" dxfId="279" priority="259">
      <formula>LEN(TRIM(M43))=0</formula>
    </cfRule>
    <cfRule type="containsText" dxfId="278" priority="260" operator="containsText" text="alto">
      <formula>NOT(ISERROR(SEARCH("alto",M43)))</formula>
    </cfRule>
  </conditionalFormatting>
  <conditionalFormatting sqref="AC43">
    <cfRule type="containsBlanks" dxfId="277" priority="257">
      <formula>LEN(TRIM(AC43))=0</formula>
    </cfRule>
    <cfRule type="containsText" dxfId="276" priority="258" operator="containsText" text="alto">
      <formula>NOT(ISERROR(SEARCH("alto",AC43)))</formula>
    </cfRule>
  </conditionalFormatting>
  <conditionalFormatting sqref="M43">
    <cfRule type="containsText" dxfId="275" priority="261" operator="containsText" text="Extremo">
      <formula>NOT(ISERROR(SEARCH("Extremo",M43)))</formula>
    </cfRule>
    <cfRule type="containsText" dxfId="274" priority="262" operator="containsText" text="Bajo">
      <formula>NOT(ISERROR(SEARCH("Bajo",M43)))</formula>
    </cfRule>
    <cfRule type="containsText" dxfId="273" priority="263" operator="containsText" text="Moderado">
      <formula>NOT(ISERROR(SEARCH("Moderado",M43)))</formula>
    </cfRule>
    <cfRule type="containsText" dxfId="272" priority="264" operator="containsText" text="Alto">
      <formula>NOT(ISERROR(SEARCH("Alto",M43)))</formula>
    </cfRule>
    <cfRule type="containsText" dxfId="271" priority="265" operator="containsText" text="Extremo">
      <formula>NOT(ISERROR(SEARCH("Extremo",M43)))</formula>
    </cfRule>
    <cfRule type="colorScale" priority="266">
      <colorScale>
        <cfvo type="min"/>
        <cfvo type="percentile" val="50"/>
        <cfvo type="max"/>
        <color rgb="FF5A8AC6"/>
        <color rgb="FFFFEB84"/>
        <color rgb="FFF8696B"/>
      </colorScale>
    </cfRule>
  </conditionalFormatting>
  <conditionalFormatting sqref="AC43">
    <cfRule type="containsText" dxfId="270" priority="267" operator="containsText" text="Extremo">
      <formula>NOT(ISERROR(SEARCH("Extremo",AC43)))</formula>
    </cfRule>
    <cfRule type="containsText" dxfId="269" priority="268" operator="containsText" text="Bajo">
      <formula>NOT(ISERROR(SEARCH("Bajo",AC43)))</formula>
    </cfRule>
    <cfRule type="containsText" dxfId="268" priority="269" operator="containsText" text="Moderado">
      <formula>NOT(ISERROR(SEARCH("Moderado",AC43)))</formula>
    </cfRule>
    <cfRule type="containsText" dxfId="267" priority="270" operator="containsText" text="Alto">
      <formula>NOT(ISERROR(SEARCH("Alto",AC43)))</formula>
    </cfRule>
    <cfRule type="containsText" dxfId="266" priority="271" operator="containsText" text="Extremo">
      <formula>NOT(ISERROR(SEARCH("Extremo",AC43)))</formula>
    </cfRule>
    <cfRule type="colorScale" priority="272">
      <colorScale>
        <cfvo type="min"/>
        <cfvo type="percentile" val="50"/>
        <cfvo type="max"/>
        <color rgb="FF5A8AC6"/>
        <color rgb="FFFFEB84"/>
        <color rgb="FFF8696B"/>
      </colorScale>
    </cfRule>
  </conditionalFormatting>
  <conditionalFormatting sqref="M51">
    <cfRule type="containsBlanks" dxfId="265" priority="243">
      <formula>LEN(TRIM(M51))=0</formula>
    </cfRule>
    <cfRule type="containsText" dxfId="264" priority="244" operator="containsText" text="alto">
      <formula>NOT(ISERROR(SEARCH("alto",M51)))</formula>
    </cfRule>
  </conditionalFormatting>
  <conditionalFormatting sqref="AC51">
    <cfRule type="containsBlanks" dxfId="263" priority="241">
      <formula>LEN(TRIM(AC51))=0</formula>
    </cfRule>
    <cfRule type="containsText" dxfId="262" priority="242" operator="containsText" text="alto">
      <formula>NOT(ISERROR(SEARCH("alto",AC51)))</formula>
    </cfRule>
  </conditionalFormatting>
  <conditionalFormatting sqref="M51">
    <cfRule type="containsText" dxfId="261" priority="245" operator="containsText" text="Extremo">
      <formula>NOT(ISERROR(SEARCH("Extremo",M51)))</formula>
    </cfRule>
    <cfRule type="containsText" dxfId="260" priority="246" operator="containsText" text="Bajo">
      <formula>NOT(ISERROR(SEARCH("Bajo",M51)))</formula>
    </cfRule>
    <cfRule type="containsText" dxfId="259" priority="247" operator="containsText" text="Moderado">
      <formula>NOT(ISERROR(SEARCH("Moderado",M51)))</formula>
    </cfRule>
    <cfRule type="containsText" dxfId="258" priority="248" operator="containsText" text="Alto">
      <formula>NOT(ISERROR(SEARCH("Alto",M51)))</formula>
    </cfRule>
    <cfRule type="containsText" dxfId="257" priority="249" operator="containsText" text="Extremo">
      <formula>NOT(ISERROR(SEARCH("Extremo",M51)))</formula>
    </cfRule>
    <cfRule type="colorScale" priority="250">
      <colorScale>
        <cfvo type="min"/>
        <cfvo type="percentile" val="50"/>
        <cfvo type="max"/>
        <color rgb="FF5A8AC6"/>
        <color rgb="FFFFEB84"/>
        <color rgb="FFF8696B"/>
      </colorScale>
    </cfRule>
  </conditionalFormatting>
  <conditionalFormatting sqref="AC51">
    <cfRule type="containsText" dxfId="256" priority="251" operator="containsText" text="Extremo">
      <formula>NOT(ISERROR(SEARCH("Extremo",AC51)))</formula>
    </cfRule>
    <cfRule type="containsText" dxfId="255" priority="252" operator="containsText" text="Bajo">
      <formula>NOT(ISERROR(SEARCH("Bajo",AC51)))</formula>
    </cfRule>
    <cfRule type="containsText" dxfId="254" priority="253" operator="containsText" text="Moderado">
      <formula>NOT(ISERROR(SEARCH("Moderado",AC51)))</formula>
    </cfRule>
    <cfRule type="containsText" dxfId="253" priority="254" operator="containsText" text="Alto">
      <formula>NOT(ISERROR(SEARCH("Alto",AC51)))</formula>
    </cfRule>
    <cfRule type="containsText" dxfId="252" priority="255" operator="containsText" text="Extremo">
      <formula>NOT(ISERROR(SEARCH("Extremo",AC51)))</formula>
    </cfRule>
    <cfRule type="colorScale" priority="256">
      <colorScale>
        <cfvo type="min"/>
        <cfvo type="percentile" val="50"/>
        <cfvo type="max"/>
        <color rgb="FF5A8AC6"/>
        <color rgb="FFFFEB84"/>
        <color rgb="FFF8696B"/>
      </colorScale>
    </cfRule>
  </conditionalFormatting>
  <conditionalFormatting sqref="M56">
    <cfRule type="containsBlanks" dxfId="251" priority="227">
      <formula>LEN(TRIM(M56))=0</formula>
    </cfRule>
    <cfRule type="containsText" dxfId="250" priority="228" operator="containsText" text="alto">
      <formula>NOT(ISERROR(SEARCH("alto",M56)))</formula>
    </cfRule>
  </conditionalFormatting>
  <conditionalFormatting sqref="AC56">
    <cfRule type="containsBlanks" dxfId="249" priority="225">
      <formula>LEN(TRIM(AC56))=0</formula>
    </cfRule>
    <cfRule type="containsText" dxfId="248" priority="226" operator="containsText" text="alto">
      <formula>NOT(ISERROR(SEARCH("alto",AC56)))</formula>
    </cfRule>
  </conditionalFormatting>
  <conditionalFormatting sqref="M56">
    <cfRule type="containsText" dxfId="247" priority="229" operator="containsText" text="Extremo">
      <formula>NOT(ISERROR(SEARCH("Extremo",M56)))</formula>
    </cfRule>
    <cfRule type="containsText" dxfId="246" priority="230" operator="containsText" text="Bajo">
      <formula>NOT(ISERROR(SEARCH("Bajo",M56)))</formula>
    </cfRule>
    <cfRule type="containsText" dxfId="245" priority="231" operator="containsText" text="Moderado">
      <formula>NOT(ISERROR(SEARCH("Moderado",M56)))</formula>
    </cfRule>
    <cfRule type="containsText" dxfId="244" priority="232" operator="containsText" text="Alto">
      <formula>NOT(ISERROR(SEARCH("Alto",M56)))</formula>
    </cfRule>
    <cfRule type="containsText" dxfId="243" priority="233" operator="containsText" text="Extremo">
      <formula>NOT(ISERROR(SEARCH("Extremo",M56)))</formula>
    </cfRule>
    <cfRule type="colorScale" priority="234">
      <colorScale>
        <cfvo type="min"/>
        <cfvo type="percentile" val="50"/>
        <cfvo type="max"/>
        <color rgb="FF5A8AC6"/>
        <color rgb="FFFFEB84"/>
        <color rgb="FFF8696B"/>
      </colorScale>
    </cfRule>
  </conditionalFormatting>
  <conditionalFormatting sqref="AC56">
    <cfRule type="containsText" dxfId="242" priority="235" operator="containsText" text="Extremo">
      <formula>NOT(ISERROR(SEARCH("Extremo",AC56)))</formula>
    </cfRule>
    <cfRule type="containsText" dxfId="241" priority="236" operator="containsText" text="Bajo">
      <formula>NOT(ISERROR(SEARCH("Bajo",AC56)))</formula>
    </cfRule>
    <cfRule type="containsText" dxfId="240" priority="237" operator="containsText" text="Moderado">
      <formula>NOT(ISERROR(SEARCH("Moderado",AC56)))</formula>
    </cfRule>
    <cfRule type="containsText" dxfId="239" priority="238" operator="containsText" text="Alto">
      <formula>NOT(ISERROR(SEARCH("Alto",AC56)))</formula>
    </cfRule>
    <cfRule type="containsText" dxfId="238" priority="239" operator="containsText" text="Extremo">
      <formula>NOT(ISERROR(SEARCH("Extremo",AC56)))</formula>
    </cfRule>
    <cfRule type="colorScale" priority="240">
      <colorScale>
        <cfvo type="min"/>
        <cfvo type="percentile" val="50"/>
        <cfvo type="max"/>
        <color rgb="FF5A8AC6"/>
        <color rgb="FFFFEB84"/>
        <color rgb="FFF8696B"/>
      </colorScale>
    </cfRule>
  </conditionalFormatting>
  <conditionalFormatting sqref="M62">
    <cfRule type="containsBlanks" dxfId="237" priority="211">
      <formula>LEN(TRIM(M62))=0</formula>
    </cfRule>
    <cfRule type="containsText" dxfId="236" priority="212" operator="containsText" text="alto">
      <formula>NOT(ISERROR(SEARCH("alto",M62)))</formula>
    </cfRule>
  </conditionalFormatting>
  <conditionalFormatting sqref="AC62">
    <cfRule type="containsBlanks" dxfId="235" priority="209">
      <formula>LEN(TRIM(AC62))=0</formula>
    </cfRule>
    <cfRule type="containsText" dxfId="234" priority="210" operator="containsText" text="alto">
      <formula>NOT(ISERROR(SEARCH("alto",AC62)))</formula>
    </cfRule>
  </conditionalFormatting>
  <conditionalFormatting sqref="M62">
    <cfRule type="containsText" dxfId="233" priority="213" operator="containsText" text="Extremo">
      <formula>NOT(ISERROR(SEARCH("Extremo",M62)))</formula>
    </cfRule>
    <cfRule type="containsText" dxfId="232" priority="214" operator="containsText" text="Bajo">
      <formula>NOT(ISERROR(SEARCH("Bajo",M62)))</formula>
    </cfRule>
    <cfRule type="containsText" dxfId="231" priority="215" operator="containsText" text="Moderado">
      <formula>NOT(ISERROR(SEARCH("Moderado",M62)))</formula>
    </cfRule>
    <cfRule type="containsText" dxfId="230" priority="216" operator="containsText" text="Alto">
      <formula>NOT(ISERROR(SEARCH("Alto",M62)))</formula>
    </cfRule>
    <cfRule type="containsText" dxfId="229" priority="217" operator="containsText" text="Extremo">
      <formula>NOT(ISERROR(SEARCH("Extremo",M62)))</formula>
    </cfRule>
    <cfRule type="colorScale" priority="218">
      <colorScale>
        <cfvo type="min"/>
        <cfvo type="percentile" val="50"/>
        <cfvo type="max"/>
        <color rgb="FF5A8AC6"/>
        <color rgb="FFFFEB84"/>
        <color rgb="FFF8696B"/>
      </colorScale>
    </cfRule>
  </conditionalFormatting>
  <conditionalFormatting sqref="AC62">
    <cfRule type="containsText" dxfId="228" priority="219" operator="containsText" text="Extremo">
      <formula>NOT(ISERROR(SEARCH("Extremo",AC62)))</formula>
    </cfRule>
    <cfRule type="containsText" dxfId="227" priority="220" operator="containsText" text="Bajo">
      <formula>NOT(ISERROR(SEARCH("Bajo",AC62)))</formula>
    </cfRule>
    <cfRule type="containsText" dxfId="226" priority="221" operator="containsText" text="Moderado">
      <formula>NOT(ISERROR(SEARCH("Moderado",AC62)))</formula>
    </cfRule>
    <cfRule type="containsText" dxfId="225" priority="222" operator="containsText" text="Alto">
      <formula>NOT(ISERROR(SEARCH("Alto",AC62)))</formula>
    </cfRule>
    <cfRule type="containsText" dxfId="224" priority="223" operator="containsText" text="Extremo">
      <formula>NOT(ISERROR(SEARCH("Extremo",AC62)))</formula>
    </cfRule>
    <cfRule type="colorScale" priority="224">
      <colorScale>
        <cfvo type="min"/>
        <cfvo type="percentile" val="50"/>
        <cfvo type="max"/>
        <color rgb="FF5A8AC6"/>
        <color rgb="FFFFEB84"/>
        <color rgb="FFF8696B"/>
      </colorScale>
    </cfRule>
  </conditionalFormatting>
  <conditionalFormatting sqref="M68">
    <cfRule type="containsBlanks" dxfId="223" priority="195">
      <formula>LEN(TRIM(M68))=0</formula>
    </cfRule>
    <cfRule type="containsText" dxfId="222" priority="196" operator="containsText" text="alto">
      <formula>NOT(ISERROR(SEARCH("alto",M68)))</formula>
    </cfRule>
  </conditionalFormatting>
  <conditionalFormatting sqref="AC68">
    <cfRule type="containsBlanks" dxfId="221" priority="193">
      <formula>LEN(TRIM(AC68))=0</formula>
    </cfRule>
    <cfRule type="containsText" dxfId="220" priority="194" operator="containsText" text="alto">
      <formula>NOT(ISERROR(SEARCH("alto",AC68)))</formula>
    </cfRule>
  </conditionalFormatting>
  <conditionalFormatting sqref="M68">
    <cfRule type="containsText" dxfId="219" priority="197" operator="containsText" text="Extremo">
      <formula>NOT(ISERROR(SEARCH("Extremo",M68)))</formula>
    </cfRule>
    <cfRule type="containsText" dxfId="218" priority="198" operator="containsText" text="Bajo">
      <formula>NOT(ISERROR(SEARCH("Bajo",M68)))</formula>
    </cfRule>
    <cfRule type="containsText" dxfId="217" priority="199" operator="containsText" text="Moderado">
      <formula>NOT(ISERROR(SEARCH("Moderado",M68)))</formula>
    </cfRule>
    <cfRule type="containsText" dxfId="216" priority="200" operator="containsText" text="Alto">
      <formula>NOT(ISERROR(SEARCH("Alto",M68)))</formula>
    </cfRule>
    <cfRule type="containsText" dxfId="215" priority="201" operator="containsText" text="Extremo">
      <formula>NOT(ISERROR(SEARCH("Extremo",M68)))</formula>
    </cfRule>
    <cfRule type="colorScale" priority="202">
      <colorScale>
        <cfvo type="min"/>
        <cfvo type="percentile" val="50"/>
        <cfvo type="max"/>
        <color rgb="FF5A8AC6"/>
        <color rgb="FFFFEB84"/>
        <color rgb="FFF8696B"/>
      </colorScale>
    </cfRule>
  </conditionalFormatting>
  <conditionalFormatting sqref="AC68">
    <cfRule type="containsText" dxfId="214" priority="203" operator="containsText" text="Extremo">
      <formula>NOT(ISERROR(SEARCH("Extremo",AC68)))</formula>
    </cfRule>
    <cfRule type="containsText" dxfId="213" priority="204" operator="containsText" text="Bajo">
      <formula>NOT(ISERROR(SEARCH("Bajo",AC68)))</formula>
    </cfRule>
    <cfRule type="containsText" dxfId="212" priority="205" operator="containsText" text="Moderado">
      <formula>NOT(ISERROR(SEARCH("Moderado",AC68)))</formula>
    </cfRule>
    <cfRule type="containsText" dxfId="211" priority="206" operator="containsText" text="Alto">
      <formula>NOT(ISERROR(SEARCH("Alto",AC68)))</formula>
    </cfRule>
    <cfRule type="containsText" dxfId="210" priority="207" operator="containsText" text="Extremo">
      <formula>NOT(ISERROR(SEARCH("Extremo",AC68)))</formula>
    </cfRule>
    <cfRule type="colorScale" priority="208">
      <colorScale>
        <cfvo type="min"/>
        <cfvo type="percentile" val="50"/>
        <cfvo type="max"/>
        <color rgb="FF5A8AC6"/>
        <color rgb="FFFFEB84"/>
        <color rgb="FFF8696B"/>
      </colorScale>
    </cfRule>
  </conditionalFormatting>
  <conditionalFormatting sqref="M76">
    <cfRule type="containsBlanks" dxfId="209" priority="179">
      <formula>LEN(TRIM(M76))=0</formula>
    </cfRule>
    <cfRule type="containsText" dxfId="208" priority="180" operator="containsText" text="alto">
      <formula>NOT(ISERROR(SEARCH("alto",M76)))</formula>
    </cfRule>
  </conditionalFormatting>
  <conditionalFormatting sqref="AC76">
    <cfRule type="containsBlanks" dxfId="207" priority="177">
      <formula>LEN(TRIM(AC76))=0</formula>
    </cfRule>
    <cfRule type="containsText" dxfId="206" priority="178" operator="containsText" text="alto">
      <formula>NOT(ISERROR(SEARCH("alto",AC76)))</formula>
    </cfRule>
  </conditionalFormatting>
  <conditionalFormatting sqref="M76">
    <cfRule type="containsText" dxfId="205" priority="181" operator="containsText" text="Extremo">
      <formula>NOT(ISERROR(SEARCH("Extremo",M76)))</formula>
    </cfRule>
    <cfRule type="containsText" dxfId="204" priority="182" operator="containsText" text="Bajo">
      <formula>NOT(ISERROR(SEARCH("Bajo",M76)))</formula>
    </cfRule>
    <cfRule type="containsText" dxfId="203" priority="183" operator="containsText" text="Moderado">
      <formula>NOT(ISERROR(SEARCH("Moderado",M76)))</formula>
    </cfRule>
    <cfRule type="containsText" dxfId="202" priority="184" operator="containsText" text="Alto">
      <formula>NOT(ISERROR(SEARCH("Alto",M76)))</formula>
    </cfRule>
    <cfRule type="containsText" dxfId="201" priority="185" operator="containsText" text="Extremo">
      <formula>NOT(ISERROR(SEARCH("Extremo",M76)))</formula>
    </cfRule>
    <cfRule type="colorScale" priority="186">
      <colorScale>
        <cfvo type="min"/>
        <cfvo type="percentile" val="50"/>
        <cfvo type="max"/>
        <color rgb="FF5A8AC6"/>
        <color rgb="FFFFEB84"/>
        <color rgb="FFF8696B"/>
      </colorScale>
    </cfRule>
  </conditionalFormatting>
  <conditionalFormatting sqref="AC76">
    <cfRule type="containsText" dxfId="200" priority="187" operator="containsText" text="Extremo">
      <formula>NOT(ISERROR(SEARCH("Extremo",AC76)))</formula>
    </cfRule>
    <cfRule type="containsText" dxfId="199" priority="188" operator="containsText" text="Bajo">
      <formula>NOT(ISERROR(SEARCH("Bajo",AC76)))</formula>
    </cfRule>
    <cfRule type="containsText" dxfId="198" priority="189" operator="containsText" text="Moderado">
      <formula>NOT(ISERROR(SEARCH("Moderado",AC76)))</formula>
    </cfRule>
    <cfRule type="containsText" dxfId="197" priority="190" operator="containsText" text="Alto">
      <formula>NOT(ISERROR(SEARCH("Alto",AC76)))</formula>
    </cfRule>
    <cfRule type="containsText" dxfId="196" priority="191" operator="containsText" text="Extremo">
      <formula>NOT(ISERROR(SEARCH("Extremo",AC76)))</formula>
    </cfRule>
    <cfRule type="colorScale" priority="192">
      <colorScale>
        <cfvo type="min"/>
        <cfvo type="percentile" val="50"/>
        <cfvo type="max"/>
        <color rgb="FF5A8AC6"/>
        <color rgb="FFFFEB84"/>
        <color rgb="FFF8696B"/>
      </colorScale>
    </cfRule>
  </conditionalFormatting>
  <conditionalFormatting sqref="M84">
    <cfRule type="containsBlanks" dxfId="195" priority="163">
      <formula>LEN(TRIM(M84))=0</formula>
    </cfRule>
    <cfRule type="containsText" dxfId="194" priority="164" operator="containsText" text="alto">
      <formula>NOT(ISERROR(SEARCH("alto",M84)))</formula>
    </cfRule>
  </conditionalFormatting>
  <conditionalFormatting sqref="AC84">
    <cfRule type="containsBlanks" dxfId="193" priority="161">
      <formula>LEN(TRIM(AC84))=0</formula>
    </cfRule>
    <cfRule type="containsText" dxfId="192" priority="162" operator="containsText" text="alto">
      <formula>NOT(ISERROR(SEARCH("alto",AC84)))</formula>
    </cfRule>
  </conditionalFormatting>
  <conditionalFormatting sqref="M84">
    <cfRule type="containsText" dxfId="191" priority="165" operator="containsText" text="Extremo">
      <formula>NOT(ISERROR(SEARCH("Extremo",M84)))</formula>
    </cfRule>
    <cfRule type="containsText" dxfId="190" priority="166" operator="containsText" text="Bajo">
      <formula>NOT(ISERROR(SEARCH("Bajo",M84)))</formula>
    </cfRule>
    <cfRule type="containsText" dxfId="189" priority="167" operator="containsText" text="Moderado">
      <formula>NOT(ISERROR(SEARCH("Moderado",M84)))</formula>
    </cfRule>
    <cfRule type="containsText" dxfId="188" priority="168" operator="containsText" text="Alto">
      <formula>NOT(ISERROR(SEARCH("Alto",M84)))</formula>
    </cfRule>
    <cfRule type="containsText" dxfId="187" priority="169" operator="containsText" text="Extremo">
      <formula>NOT(ISERROR(SEARCH("Extremo",M84)))</formula>
    </cfRule>
    <cfRule type="colorScale" priority="170">
      <colorScale>
        <cfvo type="min"/>
        <cfvo type="percentile" val="50"/>
        <cfvo type="max"/>
        <color rgb="FF5A8AC6"/>
        <color rgb="FFFFEB84"/>
        <color rgb="FFF8696B"/>
      </colorScale>
    </cfRule>
  </conditionalFormatting>
  <conditionalFormatting sqref="AC84">
    <cfRule type="containsText" dxfId="186" priority="171" operator="containsText" text="Extremo">
      <formula>NOT(ISERROR(SEARCH("Extremo",AC84)))</formula>
    </cfRule>
    <cfRule type="containsText" dxfId="185" priority="172" operator="containsText" text="Bajo">
      <formula>NOT(ISERROR(SEARCH("Bajo",AC84)))</formula>
    </cfRule>
    <cfRule type="containsText" dxfId="184" priority="173" operator="containsText" text="Moderado">
      <formula>NOT(ISERROR(SEARCH("Moderado",AC84)))</formula>
    </cfRule>
    <cfRule type="containsText" dxfId="183" priority="174" operator="containsText" text="Alto">
      <formula>NOT(ISERROR(SEARCH("Alto",AC84)))</formula>
    </cfRule>
    <cfRule type="containsText" dxfId="182" priority="175" operator="containsText" text="Extremo">
      <formula>NOT(ISERROR(SEARCH("Extremo",AC84)))</formula>
    </cfRule>
    <cfRule type="colorScale" priority="176">
      <colorScale>
        <cfvo type="min"/>
        <cfvo type="percentile" val="50"/>
        <cfvo type="max"/>
        <color rgb="FF5A8AC6"/>
        <color rgb="FFFFEB84"/>
        <color rgb="FFF8696B"/>
      </colorScale>
    </cfRule>
  </conditionalFormatting>
  <conditionalFormatting sqref="M98">
    <cfRule type="containsBlanks" dxfId="181" priority="147">
      <formula>LEN(TRIM(M98))=0</formula>
    </cfRule>
    <cfRule type="containsText" dxfId="180" priority="148" operator="containsText" text="alto">
      <formula>NOT(ISERROR(SEARCH("alto",M98)))</formula>
    </cfRule>
  </conditionalFormatting>
  <conditionalFormatting sqref="AC98">
    <cfRule type="containsBlanks" dxfId="179" priority="145">
      <formula>LEN(TRIM(AC98))=0</formula>
    </cfRule>
    <cfRule type="containsText" dxfId="178" priority="146" operator="containsText" text="alto">
      <formula>NOT(ISERROR(SEARCH("alto",AC98)))</formula>
    </cfRule>
  </conditionalFormatting>
  <conditionalFormatting sqref="M98">
    <cfRule type="containsText" dxfId="177" priority="149" operator="containsText" text="Extremo">
      <formula>NOT(ISERROR(SEARCH("Extremo",M98)))</formula>
    </cfRule>
    <cfRule type="containsText" dxfId="176" priority="150" operator="containsText" text="Bajo">
      <formula>NOT(ISERROR(SEARCH("Bajo",M98)))</formula>
    </cfRule>
    <cfRule type="containsText" dxfId="175" priority="151" operator="containsText" text="Moderado">
      <formula>NOT(ISERROR(SEARCH("Moderado",M98)))</formula>
    </cfRule>
    <cfRule type="containsText" dxfId="174" priority="152" operator="containsText" text="Alto">
      <formula>NOT(ISERROR(SEARCH("Alto",M98)))</formula>
    </cfRule>
    <cfRule type="containsText" dxfId="173" priority="153" operator="containsText" text="Extremo">
      <formula>NOT(ISERROR(SEARCH("Extremo",M98)))</formula>
    </cfRule>
    <cfRule type="colorScale" priority="154">
      <colorScale>
        <cfvo type="min"/>
        <cfvo type="percentile" val="50"/>
        <cfvo type="max"/>
        <color rgb="FF5A8AC6"/>
        <color rgb="FFFFEB84"/>
        <color rgb="FFF8696B"/>
      </colorScale>
    </cfRule>
  </conditionalFormatting>
  <conditionalFormatting sqref="AC98">
    <cfRule type="containsText" dxfId="172" priority="155" operator="containsText" text="Extremo">
      <formula>NOT(ISERROR(SEARCH("Extremo",AC98)))</formula>
    </cfRule>
    <cfRule type="containsText" dxfId="171" priority="156" operator="containsText" text="Bajo">
      <formula>NOT(ISERROR(SEARCH("Bajo",AC98)))</formula>
    </cfRule>
    <cfRule type="containsText" dxfId="170" priority="157" operator="containsText" text="Moderado">
      <formula>NOT(ISERROR(SEARCH("Moderado",AC98)))</formula>
    </cfRule>
    <cfRule type="containsText" dxfId="169" priority="158" operator="containsText" text="Alto">
      <formula>NOT(ISERROR(SEARCH("Alto",AC98)))</formula>
    </cfRule>
    <cfRule type="containsText" dxfId="168" priority="159" operator="containsText" text="Extremo">
      <formula>NOT(ISERROR(SEARCH("Extremo",AC98)))</formula>
    </cfRule>
    <cfRule type="colorScale" priority="160">
      <colorScale>
        <cfvo type="min"/>
        <cfvo type="percentile" val="50"/>
        <cfvo type="max"/>
        <color rgb="FF5A8AC6"/>
        <color rgb="FFFFEB84"/>
        <color rgb="FFF8696B"/>
      </colorScale>
    </cfRule>
  </conditionalFormatting>
  <conditionalFormatting sqref="M106">
    <cfRule type="containsBlanks" dxfId="167" priority="115">
      <formula>LEN(TRIM(M106))=0</formula>
    </cfRule>
    <cfRule type="containsText" dxfId="166" priority="116" operator="containsText" text="alto">
      <formula>NOT(ISERROR(SEARCH("alto",M106)))</formula>
    </cfRule>
  </conditionalFormatting>
  <conditionalFormatting sqref="AC106">
    <cfRule type="containsBlanks" dxfId="165" priority="113">
      <formula>LEN(TRIM(AC106))=0</formula>
    </cfRule>
    <cfRule type="containsText" dxfId="164" priority="114" operator="containsText" text="alto">
      <formula>NOT(ISERROR(SEARCH("alto",AC106)))</formula>
    </cfRule>
  </conditionalFormatting>
  <conditionalFormatting sqref="M106">
    <cfRule type="containsText" dxfId="163" priority="117" operator="containsText" text="Extremo">
      <formula>NOT(ISERROR(SEARCH("Extremo",M106)))</formula>
    </cfRule>
    <cfRule type="containsText" dxfId="162" priority="118" operator="containsText" text="Bajo">
      <formula>NOT(ISERROR(SEARCH("Bajo",M106)))</formula>
    </cfRule>
    <cfRule type="containsText" dxfId="161" priority="119" operator="containsText" text="Moderado">
      <formula>NOT(ISERROR(SEARCH("Moderado",M106)))</formula>
    </cfRule>
    <cfRule type="containsText" dxfId="160" priority="120" operator="containsText" text="Alto">
      <formula>NOT(ISERROR(SEARCH("Alto",M106)))</formula>
    </cfRule>
    <cfRule type="containsText" dxfId="159" priority="121" operator="containsText" text="Extremo">
      <formula>NOT(ISERROR(SEARCH("Extremo",M106)))</formula>
    </cfRule>
    <cfRule type="colorScale" priority="122">
      <colorScale>
        <cfvo type="min"/>
        <cfvo type="percentile" val="50"/>
        <cfvo type="max"/>
        <color rgb="FF5A8AC6"/>
        <color rgb="FFFFEB84"/>
        <color rgb="FFF8696B"/>
      </colorScale>
    </cfRule>
  </conditionalFormatting>
  <conditionalFormatting sqref="AC106">
    <cfRule type="containsText" dxfId="158" priority="123" operator="containsText" text="Extremo">
      <formula>NOT(ISERROR(SEARCH("Extremo",AC106)))</formula>
    </cfRule>
    <cfRule type="containsText" dxfId="157" priority="124" operator="containsText" text="Bajo">
      <formula>NOT(ISERROR(SEARCH("Bajo",AC106)))</formula>
    </cfRule>
    <cfRule type="containsText" dxfId="156" priority="125" operator="containsText" text="Moderado">
      <formula>NOT(ISERROR(SEARCH("Moderado",AC106)))</formula>
    </cfRule>
    <cfRule type="containsText" dxfId="155" priority="126" operator="containsText" text="Alto">
      <formula>NOT(ISERROR(SEARCH("Alto",AC106)))</formula>
    </cfRule>
    <cfRule type="containsText" dxfId="154" priority="127" operator="containsText" text="Extremo">
      <formula>NOT(ISERROR(SEARCH("Extremo",AC106)))</formula>
    </cfRule>
    <cfRule type="colorScale" priority="128">
      <colorScale>
        <cfvo type="min"/>
        <cfvo type="percentile" val="50"/>
        <cfvo type="max"/>
        <color rgb="FF5A8AC6"/>
        <color rgb="FFFFEB84"/>
        <color rgb="FFF8696B"/>
      </colorScale>
    </cfRule>
  </conditionalFormatting>
  <conditionalFormatting sqref="M114">
    <cfRule type="containsBlanks" dxfId="153" priority="99">
      <formula>LEN(TRIM(M114))=0</formula>
    </cfRule>
    <cfRule type="containsText" dxfId="152" priority="100" operator="containsText" text="alto">
      <formula>NOT(ISERROR(SEARCH("alto",M114)))</formula>
    </cfRule>
  </conditionalFormatting>
  <conditionalFormatting sqref="AC114">
    <cfRule type="containsBlanks" dxfId="151" priority="97">
      <formula>LEN(TRIM(AC114))=0</formula>
    </cfRule>
    <cfRule type="containsText" dxfId="150" priority="98" operator="containsText" text="alto">
      <formula>NOT(ISERROR(SEARCH("alto",AC114)))</formula>
    </cfRule>
  </conditionalFormatting>
  <conditionalFormatting sqref="M114">
    <cfRule type="containsText" dxfId="149" priority="101" operator="containsText" text="Extremo">
      <formula>NOT(ISERROR(SEARCH("Extremo",M114)))</formula>
    </cfRule>
    <cfRule type="containsText" dxfId="148" priority="102" operator="containsText" text="Bajo">
      <formula>NOT(ISERROR(SEARCH("Bajo",M114)))</formula>
    </cfRule>
    <cfRule type="containsText" dxfId="147" priority="103" operator="containsText" text="Moderado">
      <formula>NOT(ISERROR(SEARCH("Moderado",M114)))</formula>
    </cfRule>
    <cfRule type="containsText" dxfId="146" priority="104" operator="containsText" text="Alto">
      <formula>NOT(ISERROR(SEARCH("Alto",M114)))</formula>
    </cfRule>
    <cfRule type="containsText" dxfId="145" priority="105" operator="containsText" text="Extremo">
      <formula>NOT(ISERROR(SEARCH("Extremo",M114)))</formula>
    </cfRule>
    <cfRule type="colorScale" priority="106">
      <colorScale>
        <cfvo type="min"/>
        <cfvo type="percentile" val="50"/>
        <cfvo type="max"/>
        <color rgb="FF5A8AC6"/>
        <color rgb="FFFFEB84"/>
        <color rgb="FFF8696B"/>
      </colorScale>
    </cfRule>
  </conditionalFormatting>
  <conditionalFormatting sqref="AC114">
    <cfRule type="containsText" dxfId="144" priority="107" operator="containsText" text="Extremo">
      <formula>NOT(ISERROR(SEARCH("Extremo",AC114)))</formula>
    </cfRule>
    <cfRule type="containsText" dxfId="143" priority="108" operator="containsText" text="Bajo">
      <formula>NOT(ISERROR(SEARCH("Bajo",AC114)))</formula>
    </cfRule>
    <cfRule type="containsText" dxfId="142" priority="109" operator="containsText" text="Moderado">
      <formula>NOT(ISERROR(SEARCH("Moderado",AC114)))</formula>
    </cfRule>
    <cfRule type="containsText" dxfId="141" priority="110" operator="containsText" text="Alto">
      <formula>NOT(ISERROR(SEARCH("Alto",AC114)))</formula>
    </cfRule>
    <cfRule type="containsText" dxfId="140" priority="111" operator="containsText" text="Extremo">
      <formula>NOT(ISERROR(SEARCH("Extremo",AC114)))</formula>
    </cfRule>
    <cfRule type="colorScale" priority="112">
      <colorScale>
        <cfvo type="min"/>
        <cfvo type="percentile" val="50"/>
        <cfvo type="max"/>
        <color rgb="FF5A8AC6"/>
        <color rgb="FFFFEB84"/>
        <color rgb="FFF8696B"/>
      </colorScale>
    </cfRule>
  </conditionalFormatting>
  <conditionalFormatting sqref="M122">
    <cfRule type="containsBlanks" dxfId="139" priority="83">
      <formula>LEN(TRIM(M122))=0</formula>
    </cfRule>
    <cfRule type="containsText" dxfId="138" priority="84" operator="containsText" text="alto">
      <formula>NOT(ISERROR(SEARCH("alto",M122)))</formula>
    </cfRule>
  </conditionalFormatting>
  <conditionalFormatting sqref="AC122">
    <cfRule type="containsBlanks" dxfId="137" priority="81">
      <formula>LEN(TRIM(AC122))=0</formula>
    </cfRule>
    <cfRule type="containsText" dxfId="136" priority="82" operator="containsText" text="alto">
      <formula>NOT(ISERROR(SEARCH("alto",AC122)))</formula>
    </cfRule>
  </conditionalFormatting>
  <conditionalFormatting sqref="M122">
    <cfRule type="containsText" dxfId="135" priority="85" operator="containsText" text="Extremo">
      <formula>NOT(ISERROR(SEARCH("Extremo",M122)))</formula>
    </cfRule>
    <cfRule type="containsText" dxfId="134" priority="86" operator="containsText" text="Bajo">
      <formula>NOT(ISERROR(SEARCH("Bajo",M122)))</formula>
    </cfRule>
    <cfRule type="containsText" dxfId="133" priority="87" operator="containsText" text="Moderado">
      <formula>NOT(ISERROR(SEARCH("Moderado",M122)))</formula>
    </cfRule>
    <cfRule type="containsText" dxfId="132" priority="88" operator="containsText" text="Alto">
      <formula>NOT(ISERROR(SEARCH("Alto",M122)))</formula>
    </cfRule>
    <cfRule type="containsText" dxfId="131" priority="89" operator="containsText" text="Extremo">
      <formula>NOT(ISERROR(SEARCH("Extremo",M122)))</formula>
    </cfRule>
    <cfRule type="colorScale" priority="90">
      <colorScale>
        <cfvo type="min"/>
        <cfvo type="percentile" val="50"/>
        <cfvo type="max"/>
        <color rgb="FF5A8AC6"/>
        <color rgb="FFFFEB84"/>
        <color rgb="FFF8696B"/>
      </colorScale>
    </cfRule>
  </conditionalFormatting>
  <conditionalFormatting sqref="AC122">
    <cfRule type="containsText" dxfId="130" priority="91" operator="containsText" text="Extremo">
      <formula>NOT(ISERROR(SEARCH("Extremo",AC122)))</formula>
    </cfRule>
    <cfRule type="containsText" dxfId="129" priority="92" operator="containsText" text="Bajo">
      <formula>NOT(ISERROR(SEARCH("Bajo",AC122)))</formula>
    </cfRule>
    <cfRule type="containsText" dxfId="128" priority="93" operator="containsText" text="Moderado">
      <formula>NOT(ISERROR(SEARCH("Moderado",AC122)))</formula>
    </cfRule>
    <cfRule type="containsText" dxfId="127" priority="94" operator="containsText" text="Alto">
      <formula>NOT(ISERROR(SEARCH("Alto",AC122)))</formula>
    </cfRule>
    <cfRule type="containsText" dxfId="126" priority="95" operator="containsText" text="Extremo">
      <formula>NOT(ISERROR(SEARCH("Extremo",AC122)))</formula>
    </cfRule>
    <cfRule type="colorScale" priority="96">
      <colorScale>
        <cfvo type="min"/>
        <cfvo type="percentile" val="50"/>
        <cfvo type="max"/>
        <color rgb="FF5A8AC6"/>
        <color rgb="FFFFEB84"/>
        <color rgb="FFF8696B"/>
      </colorScale>
    </cfRule>
  </conditionalFormatting>
  <conditionalFormatting sqref="M130">
    <cfRule type="containsBlanks" dxfId="125" priority="67">
      <formula>LEN(TRIM(M130))=0</formula>
    </cfRule>
    <cfRule type="containsText" dxfId="124" priority="68" operator="containsText" text="alto">
      <formula>NOT(ISERROR(SEARCH("alto",M130)))</formula>
    </cfRule>
  </conditionalFormatting>
  <conditionalFormatting sqref="AC130">
    <cfRule type="containsBlanks" dxfId="123" priority="65">
      <formula>LEN(TRIM(AC130))=0</formula>
    </cfRule>
    <cfRule type="containsText" dxfId="122" priority="66" operator="containsText" text="alto">
      <formula>NOT(ISERROR(SEARCH("alto",AC130)))</formula>
    </cfRule>
  </conditionalFormatting>
  <conditionalFormatting sqref="M130">
    <cfRule type="containsText" dxfId="121" priority="69" operator="containsText" text="Extremo">
      <formula>NOT(ISERROR(SEARCH("Extremo",M130)))</formula>
    </cfRule>
    <cfRule type="containsText" dxfId="120" priority="70" operator="containsText" text="Bajo">
      <formula>NOT(ISERROR(SEARCH("Bajo",M130)))</formula>
    </cfRule>
    <cfRule type="containsText" dxfId="119" priority="71" operator="containsText" text="Moderado">
      <formula>NOT(ISERROR(SEARCH("Moderado",M130)))</formula>
    </cfRule>
    <cfRule type="containsText" dxfId="118" priority="72" operator="containsText" text="Alto">
      <formula>NOT(ISERROR(SEARCH("Alto",M130)))</formula>
    </cfRule>
    <cfRule type="containsText" dxfId="117" priority="73" operator="containsText" text="Extremo">
      <formula>NOT(ISERROR(SEARCH("Extremo",M130)))</formula>
    </cfRule>
    <cfRule type="colorScale" priority="74">
      <colorScale>
        <cfvo type="min"/>
        <cfvo type="percentile" val="50"/>
        <cfvo type="max"/>
        <color rgb="FF5A8AC6"/>
        <color rgb="FFFFEB84"/>
        <color rgb="FFF8696B"/>
      </colorScale>
    </cfRule>
  </conditionalFormatting>
  <conditionalFormatting sqref="AC130">
    <cfRule type="containsText" dxfId="116" priority="75" operator="containsText" text="Extremo">
      <formula>NOT(ISERROR(SEARCH("Extremo",AC130)))</formula>
    </cfRule>
    <cfRule type="containsText" dxfId="115" priority="76" operator="containsText" text="Bajo">
      <formula>NOT(ISERROR(SEARCH("Bajo",AC130)))</formula>
    </cfRule>
    <cfRule type="containsText" dxfId="114" priority="77" operator="containsText" text="Moderado">
      <formula>NOT(ISERROR(SEARCH("Moderado",AC130)))</formula>
    </cfRule>
    <cfRule type="containsText" dxfId="113" priority="78" operator="containsText" text="Alto">
      <formula>NOT(ISERROR(SEARCH("Alto",AC130)))</formula>
    </cfRule>
    <cfRule type="containsText" dxfId="112" priority="79" operator="containsText" text="Extremo">
      <formula>NOT(ISERROR(SEARCH("Extremo",AC130)))</formula>
    </cfRule>
    <cfRule type="colorScale" priority="80">
      <colorScale>
        <cfvo type="min"/>
        <cfvo type="percentile" val="50"/>
        <cfvo type="max"/>
        <color rgb="FF5A8AC6"/>
        <color rgb="FFFFEB84"/>
        <color rgb="FFF8696B"/>
      </colorScale>
    </cfRule>
  </conditionalFormatting>
  <conditionalFormatting sqref="M136">
    <cfRule type="containsBlanks" dxfId="111" priority="51">
      <formula>LEN(TRIM(M136))=0</formula>
    </cfRule>
    <cfRule type="containsText" dxfId="110" priority="52" operator="containsText" text="alto">
      <formula>NOT(ISERROR(SEARCH("alto",M136)))</formula>
    </cfRule>
  </conditionalFormatting>
  <conditionalFormatting sqref="AC136">
    <cfRule type="containsBlanks" dxfId="109" priority="49">
      <formula>LEN(TRIM(AC136))=0</formula>
    </cfRule>
    <cfRule type="containsText" dxfId="108" priority="50" operator="containsText" text="alto">
      <formula>NOT(ISERROR(SEARCH("alto",AC136)))</formula>
    </cfRule>
  </conditionalFormatting>
  <conditionalFormatting sqref="M136">
    <cfRule type="containsText" dxfId="107" priority="53" operator="containsText" text="Extremo">
      <formula>NOT(ISERROR(SEARCH("Extremo",M136)))</formula>
    </cfRule>
    <cfRule type="containsText" dxfId="106" priority="54" operator="containsText" text="Bajo">
      <formula>NOT(ISERROR(SEARCH("Bajo",M136)))</formula>
    </cfRule>
    <cfRule type="containsText" dxfId="105" priority="55" operator="containsText" text="Moderado">
      <formula>NOT(ISERROR(SEARCH("Moderado",M136)))</formula>
    </cfRule>
    <cfRule type="containsText" dxfId="104" priority="56" operator="containsText" text="Alto">
      <formula>NOT(ISERROR(SEARCH("Alto",M136)))</formula>
    </cfRule>
    <cfRule type="containsText" dxfId="103" priority="57" operator="containsText" text="Extremo">
      <formula>NOT(ISERROR(SEARCH("Extremo",M136)))</formula>
    </cfRule>
    <cfRule type="colorScale" priority="58">
      <colorScale>
        <cfvo type="min"/>
        <cfvo type="percentile" val="50"/>
        <cfvo type="max"/>
        <color rgb="FF5A8AC6"/>
        <color rgb="FFFFEB84"/>
        <color rgb="FFF8696B"/>
      </colorScale>
    </cfRule>
  </conditionalFormatting>
  <conditionalFormatting sqref="AC136">
    <cfRule type="containsText" dxfId="102" priority="59" operator="containsText" text="Extremo">
      <formula>NOT(ISERROR(SEARCH("Extremo",AC136)))</formula>
    </cfRule>
    <cfRule type="containsText" dxfId="101" priority="60" operator="containsText" text="Bajo">
      <formula>NOT(ISERROR(SEARCH("Bajo",AC136)))</formula>
    </cfRule>
    <cfRule type="containsText" dxfId="100" priority="61" operator="containsText" text="Moderado">
      <formula>NOT(ISERROR(SEARCH("Moderado",AC136)))</formula>
    </cfRule>
    <cfRule type="containsText" dxfId="99" priority="62" operator="containsText" text="Alto">
      <formula>NOT(ISERROR(SEARCH("Alto",AC136)))</formula>
    </cfRule>
    <cfRule type="containsText" dxfId="98" priority="63" operator="containsText" text="Extremo">
      <formula>NOT(ISERROR(SEARCH("Extremo",AC136)))</formula>
    </cfRule>
    <cfRule type="colorScale" priority="64">
      <colorScale>
        <cfvo type="min"/>
        <cfvo type="percentile" val="50"/>
        <cfvo type="max"/>
        <color rgb="FF5A8AC6"/>
        <color rgb="FFFFEB84"/>
        <color rgb="FFF8696B"/>
      </colorScale>
    </cfRule>
  </conditionalFormatting>
  <conditionalFormatting sqref="M142">
    <cfRule type="containsBlanks" dxfId="97" priority="35">
      <formula>LEN(TRIM(M142))=0</formula>
    </cfRule>
    <cfRule type="containsText" dxfId="96" priority="36" operator="containsText" text="alto">
      <formula>NOT(ISERROR(SEARCH("alto",M142)))</formula>
    </cfRule>
  </conditionalFormatting>
  <conditionalFormatting sqref="AC142">
    <cfRule type="containsBlanks" dxfId="95" priority="33">
      <formula>LEN(TRIM(AC142))=0</formula>
    </cfRule>
    <cfRule type="containsText" dxfId="94" priority="34" operator="containsText" text="alto">
      <formula>NOT(ISERROR(SEARCH("alto",AC142)))</formula>
    </cfRule>
  </conditionalFormatting>
  <conditionalFormatting sqref="M142">
    <cfRule type="containsText" dxfId="93" priority="37" operator="containsText" text="Extremo">
      <formula>NOT(ISERROR(SEARCH("Extremo",M142)))</formula>
    </cfRule>
    <cfRule type="containsText" dxfId="92" priority="38" operator="containsText" text="Bajo">
      <formula>NOT(ISERROR(SEARCH("Bajo",M142)))</formula>
    </cfRule>
    <cfRule type="containsText" dxfId="91" priority="39" operator="containsText" text="Moderado">
      <formula>NOT(ISERROR(SEARCH("Moderado",M142)))</formula>
    </cfRule>
    <cfRule type="containsText" dxfId="90" priority="40" operator="containsText" text="Alto">
      <formula>NOT(ISERROR(SEARCH("Alto",M142)))</formula>
    </cfRule>
    <cfRule type="containsText" dxfId="89" priority="41" operator="containsText" text="Extremo">
      <formula>NOT(ISERROR(SEARCH("Extremo",M142)))</formula>
    </cfRule>
    <cfRule type="colorScale" priority="42">
      <colorScale>
        <cfvo type="min"/>
        <cfvo type="percentile" val="50"/>
        <cfvo type="max"/>
        <color rgb="FF5A8AC6"/>
        <color rgb="FFFFEB84"/>
        <color rgb="FFF8696B"/>
      </colorScale>
    </cfRule>
  </conditionalFormatting>
  <conditionalFormatting sqref="AC142">
    <cfRule type="containsText" dxfId="88" priority="43" operator="containsText" text="Extremo">
      <formula>NOT(ISERROR(SEARCH("Extremo",AC142)))</formula>
    </cfRule>
    <cfRule type="containsText" dxfId="87" priority="44" operator="containsText" text="Bajo">
      <formula>NOT(ISERROR(SEARCH("Bajo",AC142)))</formula>
    </cfRule>
    <cfRule type="containsText" dxfId="86" priority="45" operator="containsText" text="Moderado">
      <formula>NOT(ISERROR(SEARCH("Moderado",AC142)))</formula>
    </cfRule>
    <cfRule type="containsText" dxfId="85" priority="46" operator="containsText" text="Alto">
      <formula>NOT(ISERROR(SEARCH("Alto",AC142)))</formula>
    </cfRule>
    <cfRule type="containsText" dxfId="84" priority="47" operator="containsText" text="Extremo">
      <formula>NOT(ISERROR(SEARCH("Extremo",AC142)))</formula>
    </cfRule>
    <cfRule type="colorScale" priority="48">
      <colorScale>
        <cfvo type="min"/>
        <cfvo type="percentile" val="50"/>
        <cfvo type="max"/>
        <color rgb="FF5A8AC6"/>
        <color rgb="FFFFEB84"/>
        <color rgb="FFF8696B"/>
      </colorScale>
    </cfRule>
  </conditionalFormatting>
  <conditionalFormatting sqref="M148">
    <cfRule type="containsBlanks" dxfId="83" priority="19">
      <formula>LEN(TRIM(M148))=0</formula>
    </cfRule>
    <cfRule type="containsText" dxfId="82" priority="20" operator="containsText" text="alto">
      <formula>NOT(ISERROR(SEARCH("alto",M148)))</formula>
    </cfRule>
  </conditionalFormatting>
  <conditionalFormatting sqref="AC148">
    <cfRule type="containsBlanks" dxfId="81" priority="17">
      <formula>LEN(TRIM(AC148))=0</formula>
    </cfRule>
    <cfRule type="containsText" dxfId="80" priority="18" operator="containsText" text="alto">
      <formula>NOT(ISERROR(SEARCH("alto",AC148)))</formula>
    </cfRule>
  </conditionalFormatting>
  <conditionalFormatting sqref="M148">
    <cfRule type="containsText" dxfId="79" priority="21" operator="containsText" text="Extremo">
      <formula>NOT(ISERROR(SEARCH("Extremo",M148)))</formula>
    </cfRule>
    <cfRule type="containsText" dxfId="78" priority="22" operator="containsText" text="Bajo">
      <formula>NOT(ISERROR(SEARCH("Bajo",M148)))</formula>
    </cfRule>
    <cfRule type="containsText" dxfId="77" priority="23" operator="containsText" text="Moderado">
      <formula>NOT(ISERROR(SEARCH("Moderado",M148)))</formula>
    </cfRule>
    <cfRule type="containsText" dxfId="76" priority="24" operator="containsText" text="Alto">
      <formula>NOT(ISERROR(SEARCH("Alto",M148)))</formula>
    </cfRule>
    <cfRule type="containsText" dxfId="75" priority="25" operator="containsText" text="Extremo">
      <formula>NOT(ISERROR(SEARCH("Extremo",M148)))</formula>
    </cfRule>
    <cfRule type="colorScale" priority="26">
      <colorScale>
        <cfvo type="min"/>
        <cfvo type="percentile" val="50"/>
        <cfvo type="max"/>
        <color rgb="FF5A8AC6"/>
        <color rgb="FFFFEB84"/>
        <color rgb="FFF8696B"/>
      </colorScale>
    </cfRule>
  </conditionalFormatting>
  <conditionalFormatting sqref="AC148">
    <cfRule type="containsText" dxfId="74" priority="27" operator="containsText" text="Extremo">
      <formula>NOT(ISERROR(SEARCH("Extremo",AC148)))</formula>
    </cfRule>
    <cfRule type="containsText" dxfId="73" priority="28" operator="containsText" text="Bajo">
      <formula>NOT(ISERROR(SEARCH("Bajo",AC148)))</formula>
    </cfRule>
    <cfRule type="containsText" dxfId="72" priority="29" operator="containsText" text="Moderado">
      <formula>NOT(ISERROR(SEARCH("Moderado",AC148)))</formula>
    </cfRule>
    <cfRule type="containsText" dxfId="71" priority="30" operator="containsText" text="Alto">
      <formula>NOT(ISERROR(SEARCH("Alto",AC148)))</formula>
    </cfRule>
    <cfRule type="containsText" dxfId="70" priority="31" operator="containsText" text="Extremo">
      <formula>NOT(ISERROR(SEARCH("Extremo",AC148)))</formula>
    </cfRule>
    <cfRule type="colorScale" priority="32">
      <colorScale>
        <cfvo type="min"/>
        <cfvo type="percentile" val="50"/>
        <cfvo type="max"/>
        <color rgb="FF5A8AC6"/>
        <color rgb="FFFFEB84"/>
        <color rgb="FFF8696B"/>
      </colorScale>
    </cfRule>
  </conditionalFormatting>
  <conditionalFormatting sqref="M156">
    <cfRule type="containsBlanks" dxfId="69" priority="3">
      <formula>LEN(TRIM(M156))=0</formula>
    </cfRule>
    <cfRule type="containsText" dxfId="68" priority="4" operator="containsText" text="alto">
      <formula>NOT(ISERROR(SEARCH("alto",M156)))</formula>
    </cfRule>
  </conditionalFormatting>
  <conditionalFormatting sqref="AC156">
    <cfRule type="containsBlanks" dxfId="67" priority="1">
      <formula>LEN(TRIM(AC156))=0</formula>
    </cfRule>
    <cfRule type="containsText" dxfId="66" priority="2" operator="containsText" text="alto">
      <formula>NOT(ISERROR(SEARCH("alto",AC156)))</formula>
    </cfRule>
  </conditionalFormatting>
  <conditionalFormatting sqref="M156">
    <cfRule type="containsText" dxfId="65" priority="5" operator="containsText" text="Extremo">
      <formula>NOT(ISERROR(SEARCH("Extremo",M156)))</formula>
    </cfRule>
    <cfRule type="containsText" dxfId="64" priority="6" operator="containsText" text="Bajo">
      <formula>NOT(ISERROR(SEARCH("Bajo",M156)))</formula>
    </cfRule>
    <cfRule type="containsText" dxfId="63" priority="7" operator="containsText" text="Moderado">
      <formula>NOT(ISERROR(SEARCH("Moderado",M156)))</formula>
    </cfRule>
    <cfRule type="containsText" dxfId="62" priority="8" operator="containsText" text="Alto">
      <formula>NOT(ISERROR(SEARCH("Alto",M156)))</formula>
    </cfRule>
    <cfRule type="containsText" dxfId="61" priority="9" operator="containsText" text="Extremo">
      <formula>NOT(ISERROR(SEARCH("Extremo",M156)))</formula>
    </cfRule>
    <cfRule type="colorScale" priority="10">
      <colorScale>
        <cfvo type="min"/>
        <cfvo type="percentile" val="50"/>
        <cfvo type="max"/>
        <color rgb="FF5A8AC6"/>
        <color rgb="FFFFEB84"/>
        <color rgb="FFF8696B"/>
      </colorScale>
    </cfRule>
  </conditionalFormatting>
  <conditionalFormatting sqref="AC156">
    <cfRule type="containsText" dxfId="60" priority="11" operator="containsText" text="Extremo">
      <formula>NOT(ISERROR(SEARCH("Extremo",AC156)))</formula>
    </cfRule>
    <cfRule type="containsText" dxfId="59" priority="12" operator="containsText" text="Bajo">
      <formula>NOT(ISERROR(SEARCH("Bajo",AC156)))</formula>
    </cfRule>
    <cfRule type="containsText" dxfId="58" priority="13" operator="containsText" text="Moderado">
      <formula>NOT(ISERROR(SEARCH("Moderado",AC156)))</formula>
    </cfRule>
    <cfRule type="containsText" dxfId="57" priority="14" operator="containsText" text="Alto">
      <formula>NOT(ISERROR(SEARCH("Alto",AC156)))</formula>
    </cfRule>
    <cfRule type="containsText" dxfId="56" priority="15" operator="containsText" text="Extremo">
      <formula>NOT(ISERROR(SEARCH("Extremo",AC156)))</formula>
    </cfRule>
    <cfRule type="colorScale" priority="16">
      <colorScale>
        <cfvo type="min"/>
        <cfvo type="percentile" val="50"/>
        <cfvo type="max"/>
        <color rgb="FF5A8AC6"/>
        <color rgb="FFFFEB84"/>
        <color rgb="FFF8696B"/>
      </colorScale>
    </cfRule>
  </conditionalFormatting>
  <dataValidations count="5">
    <dataValidation type="list" allowBlank="1" showInputMessage="1" showErrorMessage="1" sqref="I15:I91 Y15:Y91 I98:I163 Y98:Y163" xr:uid="{00000000-0002-0000-0000-000000000000}">
      <formula1>$D$5:$D$9</formula1>
    </dataValidation>
    <dataValidation type="list" allowBlank="1" showInputMessage="1" showErrorMessage="1" sqref="J15:J91 Z15:Z91 J98:J163 Z98:Z163" xr:uid="{00000000-0002-0000-0000-000001000000}">
      <formula1>$E$5:$E$9</formula1>
    </dataValidation>
    <dataValidation type="list" allowBlank="1" showInputMessage="1" showErrorMessage="1" sqref="K15:K91 AA15:AA91 K98:K163 AA98:AA163" xr:uid="{00000000-0002-0000-0000-000002000000}">
      <formula1>$F$5:$F$9</formula1>
    </dataValidation>
    <dataValidation type="list" allowBlank="1" showInputMessage="1" showErrorMessage="1" sqref="L15:L91 AB15:AB91 L98:L163 AB98:AB163" xr:uid="{00000000-0002-0000-0000-000003000000}">
      <formula1>$G$5:$G$9</formula1>
    </dataValidation>
    <dataValidation type="list" allowBlank="1" showInputMessage="1" showErrorMessage="1" sqref="P15:P91 P98:P163" xr:uid="{00000000-0002-0000-0000-000004000000}">
      <formula1>$H$5:$H$6</formula1>
    </dataValidation>
  </dataValidations>
  <printOptions horizontalCentered="1" verticalCentered="1"/>
  <pageMargins left="0.25" right="0.25" top="0.75" bottom="0.75" header="0.3" footer="0.3"/>
  <pageSetup paperSize="5" scale="60"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B2:E9"/>
  <sheetViews>
    <sheetView topLeftCell="A2" workbookViewId="0">
      <selection activeCell="F5" sqref="F5"/>
    </sheetView>
  </sheetViews>
  <sheetFormatPr baseColWidth="10" defaultRowHeight="15" x14ac:dyDescent="0.25"/>
  <cols>
    <col min="3" max="3" width="18.42578125" customWidth="1"/>
    <col min="4" max="4" width="50.7109375" customWidth="1"/>
    <col min="5" max="5" width="46.5703125" customWidth="1"/>
  </cols>
  <sheetData>
    <row r="2" spans="2:5" ht="15.75" thickBot="1" x14ac:dyDescent="0.3"/>
    <row r="3" spans="2:5" ht="15.75" thickBot="1" x14ac:dyDescent="0.3">
      <c r="B3" s="593" t="s">
        <v>108</v>
      </c>
      <c r="C3" s="594"/>
      <c r="D3" s="594"/>
      <c r="E3" s="595"/>
    </row>
    <row r="4" spans="2:5" ht="15.75" thickBot="1" x14ac:dyDescent="0.3">
      <c r="B4" s="156" t="s">
        <v>84</v>
      </c>
      <c r="C4" s="157" t="s">
        <v>99</v>
      </c>
      <c r="D4" s="157" t="s">
        <v>100</v>
      </c>
      <c r="E4" s="158" t="s">
        <v>101</v>
      </c>
    </row>
    <row r="5" spans="2:5" ht="47.25" customHeight="1" x14ac:dyDescent="0.25">
      <c r="B5" s="53">
        <v>5</v>
      </c>
      <c r="C5" s="150" t="s">
        <v>102</v>
      </c>
      <c r="D5" s="58" t="s">
        <v>114</v>
      </c>
      <c r="E5" s="153" t="s">
        <v>109</v>
      </c>
    </row>
    <row r="6" spans="2:5" ht="60.75" customHeight="1" x14ac:dyDescent="0.25">
      <c r="B6" s="54">
        <v>4</v>
      </c>
      <c r="C6" s="151" t="s">
        <v>103</v>
      </c>
      <c r="D6" s="56" t="s">
        <v>115</v>
      </c>
      <c r="E6" s="154" t="s">
        <v>110</v>
      </c>
    </row>
    <row r="7" spans="2:5" ht="31.5" x14ac:dyDescent="0.25">
      <c r="B7" s="54">
        <v>3</v>
      </c>
      <c r="C7" s="151" t="s">
        <v>104</v>
      </c>
      <c r="D7" s="56" t="s">
        <v>118</v>
      </c>
      <c r="E7" s="154" t="s">
        <v>111</v>
      </c>
    </row>
    <row r="8" spans="2:5" ht="31.5" x14ac:dyDescent="0.25">
      <c r="B8" s="54">
        <v>2</v>
      </c>
      <c r="C8" s="151" t="s">
        <v>105</v>
      </c>
      <c r="D8" s="56" t="s">
        <v>116</v>
      </c>
      <c r="E8" s="154" t="s">
        <v>112</v>
      </c>
    </row>
    <row r="9" spans="2:5" ht="32.25" thickBot="1" x14ac:dyDescent="0.3">
      <c r="B9" s="55">
        <v>1</v>
      </c>
      <c r="C9" s="152" t="s">
        <v>106</v>
      </c>
      <c r="D9" s="57" t="s">
        <v>117</v>
      </c>
      <c r="E9" s="155" t="s">
        <v>113</v>
      </c>
    </row>
  </sheetData>
  <mergeCells count="1">
    <mergeCell ref="B3:E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B1:D8"/>
  <sheetViews>
    <sheetView zoomScale="80" zoomScaleNormal="80" workbookViewId="0">
      <selection activeCell="C5" sqref="C5"/>
    </sheetView>
  </sheetViews>
  <sheetFormatPr baseColWidth="10" defaultRowHeight="15" x14ac:dyDescent="0.25"/>
  <cols>
    <col min="1" max="1" width="4.5703125" style="31" customWidth="1"/>
    <col min="2" max="2" width="16" style="31" customWidth="1"/>
    <col min="3" max="4" width="82.28515625" style="31" customWidth="1"/>
    <col min="5" max="5" width="45.85546875" style="31" customWidth="1"/>
    <col min="6" max="16384" width="11.42578125" style="31"/>
  </cols>
  <sheetData>
    <row r="1" spans="2:4" ht="15.75" thickBot="1" x14ac:dyDescent="0.3"/>
    <row r="2" spans="2:4" ht="15.75" thickBot="1" x14ac:dyDescent="0.3">
      <c r="B2" s="596" t="s">
        <v>107</v>
      </c>
      <c r="C2" s="597"/>
      <c r="D2" s="598"/>
    </row>
    <row r="3" spans="2:4" ht="30.75" thickBot="1" x14ac:dyDescent="0.3">
      <c r="B3" s="156" t="s">
        <v>84</v>
      </c>
      <c r="C3" s="159" t="s">
        <v>97</v>
      </c>
      <c r="D3" s="160" t="s">
        <v>98</v>
      </c>
    </row>
    <row r="4" spans="2:4" ht="105" x14ac:dyDescent="0.25">
      <c r="B4" s="161" t="s">
        <v>83</v>
      </c>
      <c r="C4" s="50" t="s">
        <v>81</v>
      </c>
      <c r="D4" s="164" t="s">
        <v>82</v>
      </c>
    </row>
    <row r="5" spans="2:4" ht="105" x14ac:dyDescent="0.25">
      <c r="B5" s="162" t="s">
        <v>87</v>
      </c>
      <c r="C5" s="51" t="s">
        <v>85</v>
      </c>
      <c r="D5" s="165" t="s">
        <v>86</v>
      </c>
    </row>
    <row r="6" spans="2:4" ht="120.75" customHeight="1" x14ac:dyDescent="0.25">
      <c r="B6" s="162" t="s">
        <v>90</v>
      </c>
      <c r="C6" s="51" t="s">
        <v>88</v>
      </c>
      <c r="D6" s="165" t="s">
        <v>89</v>
      </c>
    </row>
    <row r="7" spans="2:4" ht="90" x14ac:dyDescent="0.25">
      <c r="B7" s="162" t="s">
        <v>93</v>
      </c>
      <c r="C7" s="49" t="s">
        <v>91</v>
      </c>
      <c r="D7" s="166" t="s">
        <v>92</v>
      </c>
    </row>
    <row r="8" spans="2:4" ht="90.75" thickBot="1" x14ac:dyDescent="0.3">
      <c r="B8" s="163" t="s">
        <v>96</v>
      </c>
      <c r="C8" s="52" t="s">
        <v>94</v>
      </c>
      <c r="D8" s="167" t="s">
        <v>95</v>
      </c>
    </row>
  </sheetData>
  <mergeCells count="1">
    <mergeCell ref="B2:D2"/>
  </mergeCells>
  <pageMargins left="0.7" right="0.7" top="0.75" bottom="0.75" header="0.3" footer="0.3"/>
  <pageSetup orientation="portrait" horizontalDpi="4294967292"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B2:V12"/>
  <sheetViews>
    <sheetView zoomScale="90" zoomScaleNormal="90" workbookViewId="0">
      <selection activeCell="L12" sqref="L12"/>
    </sheetView>
  </sheetViews>
  <sheetFormatPr baseColWidth="10" defaultColWidth="11.42578125" defaultRowHeight="15" x14ac:dyDescent="0.25"/>
  <cols>
    <col min="1" max="1" width="4.7109375" style="1" customWidth="1"/>
    <col min="2" max="2" width="5.140625" style="1" customWidth="1"/>
    <col min="3" max="3" width="11.42578125" style="1"/>
    <col min="4" max="8" width="14" style="1" customWidth="1"/>
    <col min="9" max="9" width="2" style="1" customWidth="1"/>
    <col min="10" max="10" width="11.42578125" style="1"/>
    <col min="11" max="11" width="0.7109375" style="1" customWidth="1"/>
    <col min="12" max="14" width="4.28515625" style="1" customWidth="1"/>
    <col min="15" max="15" width="2.140625" style="1" customWidth="1"/>
    <col min="16" max="16" width="5.140625" style="1" customWidth="1"/>
    <col min="17" max="17" width="11.42578125" style="1" customWidth="1"/>
    <col min="18" max="22" width="14" style="1" customWidth="1"/>
    <col min="23" max="16384" width="11.42578125" style="1"/>
  </cols>
  <sheetData>
    <row r="2" spans="2:22" x14ac:dyDescent="0.25">
      <c r="L2" s="93"/>
    </row>
    <row r="3" spans="2:22" ht="4.5" customHeight="1" thickBot="1" x14ac:dyDescent="0.3"/>
    <row r="4" spans="2:22" ht="18.75" customHeight="1" thickBot="1" x14ac:dyDescent="0.4">
      <c r="B4" s="599" t="s">
        <v>13</v>
      </c>
      <c r="C4" s="600"/>
      <c r="D4" s="600"/>
      <c r="E4" s="600"/>
      <c r="F4" s="600"/>
      <c r="G4" s="600"/>
      <c r="H4" s="601"/>
      <c r="P4" s="602" t="s">
        <v>14</v>
      </c>
      <c r="Q4" s="603"/>
      <c r="R4" s="603"/>
      <c r="S4" s="603"/>
      <c r="T4" s="603"/>
      <c r="U4" s="603"/>
      <c r="V4" s="604"/>
    </row>
    <row r="5" spans="2:22" ht="8.25" customHeight="1" thickBot="1" x14ac:dyDescent="0.3"/>
    <row r="6" spans="2:22" ht="45.75" customHeight="1" x14ac:dyDescent="0.25">
      <c r="B6" s="605" t="s">
        <v>12</v>
      </c>
      <c r="C6" s="121" t="s">
        <v>49</v>
      </c>
      <c r="D6" s="127"/>
      <c r="E6" s="128"/>
      <c r="F6" s="129"/>
      <c r="G6" s="129"/>
      <c r="H6" s="130"/>
      <c r="J6" s="145" t="s">
        <v>10</v>
      </c>
      <c r="L6" s="139">
        <v>60</v>
      </c>
      <c r="M6" s="139">
        <v>80</v>
      </c>
      <c r="N6" s="140">
        <v>100</v>
      </c>
      <c r="P6" s="605" t="s">
        <v>12</v>
      </c>
      <c r="Q6" s="121" t="s">
        <v>49</v>
      </c>
      <c r="R6" s="127"/>
      <c r="S6" s="128"/>
      <c r="T6" s="129"/>
      <c r="U6" s="129"/>
      <c r="V6" s="130"/>
    </row>
    <row r="7" spans="2:22" ht="45.75" customHeight="1" x14ac:dyDescent="0.25">
      <c r="B7" s="606"/>
      <c r="C7" s="122" t="s">
        <v>50</v>
      </c>
      <c r="D7" s="131"/>
      <c r="E7" s="117"/>
      <c r="F7" s="117"/>
      <c r="G7" s="118"/>
      <c r="H7" s="132"/>
      <c r="J7" s="146" t="s">
        <v>1</v>
      </c>
      <c r="L7" s="2">
        <v>30</v>
      </c>
      <c r="M7" s="2">
        <v>40</v>
      </c>
      <c r="N7" s="141">
        <v>50</v>
      </c>
      <c r="P7" s="606"/>
      <c r="Q7" s="122" t="s">
        <v>50</v>
      </c>
      <c r="R7" s="131"/>
      <c r="S7" s="117"/>
      <c r="T7" s="117"/>
      <c r="U7" s="118"/>
      <c r="V7" s="132"/>
    </row>
    <row r="8" spans="2:22" ht="45.75" customHeight="1" x14ac:dyDescent="0.25">
      <c r="B8" s="606"/>
      <c r="C8" s="122" t="s">
        <v>51</v>
      </c>
      <c r="D8" s="133"/>
      <c r="E8" s="119"/>
      <c r="F8" s="117"/>
      <c r="G8" s="118"/>
      <c r="H8" s="132"/>
      <c r="J8" s="147" t="s">
        <v>4</v>
      </c>
      <c r="L8" s="3">
        <v>15</v>
      </c>
      <c r="M8" s="3">
        <v>20</v>
      </c>
      <c r="N8" s="142">
        <v>25</v>
      </c>
      <c r="P8" s="606"/>
      <c r="Q8" s="122" t="s">
        <v>51</v>
      </c>
      <c r="R8" s="133"/>
      <c r="S8" s="119"/>
      <c r="T8" s="117"/>
      <c r="U8" s="118"/>
      <c r="V8" s="132"/>
    </row>
    <row r="9" spans="2:22" ht="45.75" customHeight="1" thickBot="1" x14ac:dyDescent="0.3">
      <c r="B9" s="606"/>
      <c r="C9" s="122" t="s">
        <v>52</v>
      </c>
      <c r="D9" s="133"/>
      <c r="E9" s="120"/>
      <c r="F9" s="119"/>
      <c r="G9" s="117"/>
      <c r="H9" s="132"/>
      <c r="J9" s="148" t="s">
        <v>0</v>
      </c>
      <c r="L9" s="143">
        <v>5</v>
      </c>
      <c r="M9" s="143">
        <v>15</v>
      </c>
      <c r="N9" s="144"/>
      <c r="P9" s="606"/>
      <c r="Q9" s="122" t="s">
        <v>52</v>
      </c>
      <c r="R9" s="133"/>
      <c r="S9" s="120"/>
      <c r="T9" s="119"/>
      <c r="U9" s="117"/>
      <c r="V9" s="132"/>
    </row>
    <row r="10" spans="2:22" ht="45.75" customHeight="1" thickBot="1" x14ac:dyDescent="0.3">
      <c r="B10" s="607"/>
      <c r="C10" s="123" t="s">
        <v>155</v>
      </c>
      <c r="D10" s="134"/>
      <c r="E10" s="135"/>
      <c r="F10" s="136"/>
      <c r="G10" s="137"/>
      <c r="H10" s="138"/>
      <c r="P10" s="607"/>
      <c r="Q10" s="123" t="s">
        <v>155</v>
      </c>
      <c r="R10" s="134"/>
      <c r="S10" s="135"/>
      <c r="T10" s="136"/>
      <c r="U10" s="137"/>
      <c r="V10" s="138"/>
    </row>
    <row r="11" spans="2:22" ht="30.75" customHeight="1" x14ac:dyDescent="0.25">
      <c r="D11" s="124" t="s">
        <v>156</v>
      </c>
      <c r="E11" s="125" t="s">
        <v>157</v>
      </c>
      <c r="F11" s="125" t="s">
        <v>158</v>
      </c>
      <c r="G11" s="125" t="s">
        <v>159</v>
      </c>
      <c r="H11" s="126" t="s">
        <v>160</v>
      </c>
      <c r="R11" s="124" t="s">
        <v>156</v>
      </c>
      <c r="S11" s="125" t="s">
        <v>157</v>
      </c>
      <c r="T11" s="125" t="s">
        <v>158</v>
      </c>
      <c r="U11" s="125" t="s">
        <v>159</v>
      </c>
      <c r="V11" s="126" t="s">
        <v>160</v>
      </c>
    </row>
    <row r="12" spans="2:22" ht="21" customHeight="1" thickBot="1" x14ac:dyDescent="0.3">
      <c r="D12" s="608" t="s">
        <v>11</v>
      </c>
      <c r="E12" s="609"/>
      <c r="F12" s="609"/>
      <c r="G12" s="609"/>
      <c r="H12" s="610"/>
      <c r="R12" s="608" t="s">
        <v>11</v>
      </c>
      <c r="S12" s="609"/>
      <c r="T12" s="609"/>
      <c r="U12" s="609"/>
      <c r="V12" s="610"/>
    </row>
  </sheetData>
  <mergeCells count="6">
    <mergeCell ref="B4:H4"/>
    <mergeCell ref="P4:V4"/>
    <mergeCell ref="B6:B10"/>
    <mergeCell ref="P6:P10"/>
    <mergeCell ref="D12:H12"/>
    <mergeCell ref="R12:V1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YV83"/>
  <sheetViews>
    <sheetView topLeftCell="A12" zoomScaleNormal="100" workbookViewId="0">
      <pane ySplit="3" topLeftCell="A15" activePane="bottomLeft" state="frozen"/>
      <selection activeCell="A12" sqref="A12"/>
      <selection pane="bottomLeft" activeCell="D61" sqref="D61"/>
    </sheetView>
  </sheetViews>
  <sheetFormatPr baseColWidth="10" defaultRowHeight="15" x14ac:dyDescent="0.25"/>
  <cols>
    <col min="1" max="1" width="1.7109375" style="31" customWidth="1"/>
    <col min="2" max="2" width="19.140625" style="5" customWidth="1"/>
    <col min="3" max="3" width="3.7109375" style="5" customWidth="1"/>
    <col min="4" max="4" width="38.7109375" style="6" customWidth="1"/>
    <col min="5" max="5" width="4.5703125" style="7" customWidth="1"/>
    <col min="6" max="6" width="25.5703125" style="8" customWidth="1"/>
    <col min="7" max="7" width="21.85546875" style="9" customWidth="1"/>
    <col min="8" max="8" width="14.85546875" style="7" customWidth="1"/>
    <col min="9" max="9" width="12.85546875" style="7" customWidth="1"/>
    <col min="10" max="28" width="6.28515625" style="7" customWidth="1"/>
    <col min="29" max="29" width="7.42578125" style="7" customWidth="1"/>
    <col min="30" max="30" width="16.140625" style="7" customWidth="1"/>
    <col min="31" max="31" width="12.42578125" style="7" customWidth="1"/>
    <col min="32" max="32" width="15.140625" style="7" customWidth="1"/>
    <col min="33" max="33" width="3.7109375" style="7" customWidth="1"/>
    <col min="34" max="34" width="32.85546875" style="11" customWidth="1"/>
    <col min="35" max="35" width="10.5703125" style="10" customWidth="1"/>
    <col min="36" max="42" width="15.28515625" style="16" customWidth="1"/>
    <col min="43" max="43" width="9.5703125" style="16" customWidth="1"/>
    <col min="44" max="44" width="13.42578125" style="12" customWidth="1"/>
    <col min="45" max="45" width="16.140625" style="7" customWidth="1"/>
    <col min="46" max="46" width="13.42578125" style="12" customWidth="1"/>
    <col min="47" max="47" width="15.28515625" style="7" customWidth="1"/>
    <col min="48" max="48" width="14.42578125" style="7" customWidth="1"/>
    <col min="49" max="50" width="10.85546875" style="13" customWidth="1"/>
    <col min="51" max="51" width="37.5703125" style="8" customWidth="1"/>
    <col min="52" max="52" width="19.7109375" style="8" customWidth="1"/>
    <col min="53" max="53" width="14" style="8" customWidth="1"/>
    <col min="54" max="54" width="22.42578125" style="11" customWidth="1"/>
    <col min="55" max="55" width="18.5703125" style="8" customWidth="1"/>
    <col min="56" max="78" width="11.42578125" style="42"/>
    <col min="79" max="672" width="11.42578125" style="14"/>
  </cols>
  <sheetData>
    <row r="1" spans="1:672" ht="9.75" customHeight="1" thickBot="1" x14ac:dyDescent="0.3"/>
    <row r="2" spans="1:672" s="31" customFormat="1" ht="25.5" customHeight="1" thickBot="1" x14ac:dyDescent="0.3">
      <c r="B2" s="589" t="s">
        <v>15</v>
      </c>
      <c r="C2" s="562"/>
      <c r="D2" s="562"/>
      <c r="E2" s="562"/>
      <c r="F2" s="562"/>
      <c r="G2" s="562"/>
      <c r="H2" s="562"/>
      <c r="I2" s="562"/>
      <c r="J2" s="562"/>
      <c r="K2" s="562"/>
      <c r="L2" s="562"/>
      <c r="M2" s="562"/>
      <c r="N2" s="562"/>
      <c r="O2" s="562"/>
      <c r="P2" s="562"/>
      <c r="Q2" s="562"/>
      <c r="R2" s="562"/>
      <c r="S2" s="562"/>
      <c r="T2" s="562"/>
      <c r="U2" s="562" t="s">
        <v>15</v>
      </c>
      <c r="V2" s="562"/>
      <c r="W2" s="562"/>
      <c r="X2" s="562"/>
      <c r="Y2" s="562"/>
      <c r="Z2" s="562"/>
      <c r="AA2" s="562"/>
      <c r="AB2" s="562"/>
      <c r="AC2" s="562"/>
      <c r="AD2" s="562"/>
      <c r="AE2" s="562"/>
      <c r="AF2" s="562"/>
      <c r="AG2" s="562"/>
      <c r="AH2" s="562"/>
      <c r="AI2" s="562"/>
      <c r="AJ2" s="562"/>
      <c r="AK2" s="562"/>
      <c r="AL2" s="562"/>
      <c r="AM2" s="562"/>
      <c r="AN2" s="562"/>
      <c r="AO2" s="562" t="s">
        <v>15</v>
      </c>
      <c r="AP2" s="562"/>
      <c r="AQ2" s="562"/>
      <c r="AR2" s="562"/>
      <c r="AS2" s="562"/>
      <c r="AT2" s="562"/>
      <c r="AU2" s="562"/>
      <c r="AV2" s="562"/>
      <c r="AW2" s="562"/>
      <c r="AX2" s="562"/>
      <c r="AY2" s="562"/>
      <c r="AZ2" s="562"/>
      <c r="BA2" s="562"/>
      <c r="BB2" s="562"/>
      <c r="BC2" s="563"/>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c r="II2" s="42"/>
      <c r="IJ2" s="42"/>
      <c r="IK2" s="42"/>
      <c r="IL2" s="42"/>
      <c r="IM2" s="42"/>
      <c r="IN2" s="42"/>
      <c r="IO2" s="42"/>
      <c r="IP2" s="42"/>
      <c r="IQ2" s="42"/>
      <c r="IR2" s="42"/>
      <c r="IS2" s="42"/>
      <c r="IT2" s="42"/>
      <c r="IU2" s="42"/>
      <c r="IV2" s="42"/>
      <c r="IW2" s="42"/>
      <c r="IX2" s="42"/>
      <c r="IY2" s="42"/>
      <c r="IZ2" s="42"/>
      <c r="JA2" s="42"/>
      <c r="JB2" s="42"/>
      <c r="JC2" s="42"/>
      <c r="JD2" s="42"/>
      <c r="JE2" s="42"/>
      <c r="JF2" s="42"/>
      <c r="JG2" s="42"/>
      <c r="JH2" s="42"/>
      <c r="JI2" s="42"/>
      <c r="JJ2" s="42"/>
      <c r="JK2" s="42"/>
      <c r="JL2" s="42"/>
      <c r="JM2" s="42"/>
      <c r="JN2" s="42"/>
      <c r="JO2" s="42"/>
      <c r="JP2" s="42"/>
      <c r="JQ2" s="42"/>
      <c r="JR2" s="42"/>
      <c r="JS2" s="42"/>
      <c r="JT2" s="42"/>
      <c r="JU2" s="42"/>
      <c r="JV2" s="42"/>
      <c r="JW2" s="42"/>
      <c r="JX2" s="42"/>
      <c r="JY2" s="42"/>
      <c r="JZ2" s="42"/>
      <c r="KA2" s="42"/>
      <c r="KB2" s="42"/>
      <c r="KC2" s="42"/>
      <c r="KD2" s="42"/>
      <c r="KE2" s="42"/>
      <c r="KF2" s="42"/>
      <c r="KG2" s="42"/>
      <c r="KH2" s="42"/>
      <c r="KI2" s="42"/>
      <c r="KJ2" s="42"/>
      <c r="KK2" s="42"/>
      <c r="KL2" s="42"/>
      <c r="KM2" s="42"/>
      <c r="KN2" s="42"/>
      <c r="KO2" s="42"/>
      <c r="KP2" s="42"/>
      <c r="KQ2" s="42"/>
      <c r="KR2" s="42"/>
      <c r="KS2" s="42"/>
      <c r="KT2" s="42"/>
      <c r="KU2" s="42"/>
      <c r="KV2" s="42"/>
      <c r="KW2" s="42"/>
      <c r="KX2" s="42"/>
      <c r="KY2" s="42"/>
      <c r="KZ2" s="42"/>
      <c r="LA2" s="42"/>
      <c r="LB2" s="42"/>
      <c r="LC2" s="42"/>
      <c r="LD2" s="42"/>
      <c r="LE2" s="42"/>
      <c r="LF2" s="42"/>
      <c r="LG2" s="42"/>
      <c r="LH2" s="42"/>
      <c r="LI2" s="42"/>
      <c r="LJ2" s="42"/>
      <c r="LK2" s="42"/>
      <c r="LL2" s="42"/>
      <c r="LM2" s="42"/>
      <c r="LN2" s="42"/>
      <c r="LO2" s="42"/>
      <c r="LP2" s="42"/>
      <c r="LQ2" s="42"/>
      <c r="LR2" s="42"/>
      <c r="LS2" s="42"/>
      <c r="LT2" s="42"/>
      <c r="LU2" s="42"/>
      <c r="LV2" s="42"/>
      <c r="LW2" s="42"/>
      <c r="LX2" s="42"/>
      <c r="LY2" s="42"/>
      <c r="LZ2" s="42"/>
      <c r="MA2" s="42"/>
      <c r="MB2" s="42"/>
      <c r="MC2" s="42"/>
      <c r="MD2" s="42"/>
      <c r="ME2" s="42"/>
      <c r="MF2" s="42"/>
      <c r="MG2" s="42"/>
      <c r="MH2" s="42"/>
      <c r="MI2" s="42"/>
      <c r="MJ2" s="42"/>
      <c r="MK2" s="42"/>
      <c r="ML2" s="42"/>
      <c r="MM2" s="42"/>
      <c r="MN2" s="42"/>
      <c r="MO2" s="42"/>
      <c r="MP2" s="42"/>
      <c r="MQ2" s="42"/>
      <c r="MR2" s="42"/>
      <c r="MS2" s="42"/>
      <c r="MT2" s="42"/>
      <c r="MU2" s="42"/>
      <c r="MV2" s="42"/>
      <c r="MW2" s="42"/>
      <c r="MX2" s="42"/>
      <c r="MY2" s="42"/>
      <c r="MZ2" s="42"/>
      <c r="NA2" s="42"/>
      <c r="NB2" s="42"/>
      <c r="NC2" s="42"/>
      <c r="ND2" s="42"/>
      <c r="NE2" s="42"/>
      <c r="NF2" s="42"/>
      <c r="NG2" s="42"/>
      <c r="NH2" s="42"/>
      <c r="NI2" s="42"/>
      <c r="NJ2" s="42"/>
      <c r="NK2" s="42"/>
      <c r="NL2" s="42"/>
      <c r="NM2" s="42"/>
      <c r="NN2" s="42"/>
      <c r="NO2" s="42"/>
      <c r="NP2" s="42"/>
      <c r="NQ2" s="42"/>
      <c r="NR2" s="42"/>
      <c r="NS2" s="42"/>
      <c r="NT2" s="42"/>
      <c r="NU2" s="42"/>
      <c r="NV2" s="42"/>
      <c r="NW2" s="42"/>
      <c r="NX2" s="42"/>
      <c r="NY2" s="42"/>
      <c r="NZ2" s="42"/>
      <c r="OA2" s="42"/>
      <c r="OB2" s="42"/>
      <c r="OC2" s="42"/>
      <c r="OD2" s="42"/>
      <c r="OE2" s="42"/>
      <c r="OF2" s="42"/>
      <c r="OG2" s="42"/>
      <c r="OH2" s="42"/>
      <c r="OI2" s="42"/>
      <c r="OJ2" s="42"/>
      <c r="OK2" s="42"/>
      <c r="OL2" s="42"/>
      <c r="OM2" s="42"/>
      <c r="ON2" s="42"/>
      <c r="OO2" s="42"/>
      <c r="OP2" s="42"/>
      <c r="OQ2" s="42"/>
      <c r="OR2" s="42"/>
      <c r="OS2" s="42"/>
      <c r="OT2" s="42"/>
      <c r="OU2" s="42"/>
      <c r="OV2" s="42"/>
      <c r="OW2" s="42"/>
      <c r="OX2" s="42"/>
      <c r="OY2" s="42"/>
      <c r="OZ2" s="42"/>
      <c r="PA2" s="42"/>
      <c r="PB2" s="42"/>
      <c r="PC2" s="42"/>
      <c r="PD2" s="42"/>
      <c r="PE2" s="42"/>
      <c r="PF2" s="42"/>
      <c r="PG2" s="42"/>
      <c r="PH2" s="42"/>
      <c r="PI2" s="42"/>
      <c r="PJ2" s="42"/>
      <c r="PK2" s="42"/>
      <c r="PL2" s="42"/>
      <c r="PM2" s="42"/>
      <c r="PN2" s="42"/>
      <c r="PO2" s="42"/>
      <c r="PP2" s="42"/>
      <c r="PQ2" s="42"/>
      <c r="PR2" s="42"/>
      <c r="PS2" s="42"/>
      <c r="PT2" s="42"/>
      <c r="PU2" s="42"/>
      <c r="PV2" s="42"/>
      <c r="PW2" s="42"/>
      <c r="PX2" s="42"/>
      <c r="PY2" s="42"/>
      <c r="PZ2" s="42"/>
      <c r="QA2" s="42"/>
      <c r="QB2" s="42"/>
      <c r="QC2" s="42"/>
      <c r="QD2" s="42"/>
      <c r="QE2" s="42"/>
      <c r="QF2" s="42"/>
      <c r="QG2" s="42"/>
      <c r="QH2" s="42"/>
      <c r="QI2" s="42"/>
      <c r="QJ2" s="42"/>
      <c r="QK2" s="42"/>
      <c r="QL2" s="42"/>
      <c r="QM2" s="42"/>
      <c r="QN2" s="42"/>
      <c r="QO2" s="42"/>
      <c r="QP2" s="42"/>
      <c r="QQ2" s="42"/>
      <c r="QR2" s="42"/>
      <c r="QS2" s="42"/>
      <c r="QT2" s="42"/>
      <c r="QU2" s="42"/>
      <c r="QV2" s="42"/>
      <c r="QW2" s="42"/>
      <c r="QX2" s="42"/>
      <c r="QY2" s="42"/>
      <c r="QZ2" s="42"/>
      <c r="RA2" s="42"/>
      <c r="RB2" s="42"/>
      <c r="RC2" s="42"/>
      <c r="RD2" s="42"/>
      <c r="RE2" s="42"/>
      <c r="RF2" s="42"/>
      <c r="RG2" s="42"/>
      <c r="RH2" s="42"/>
      <c r="RI2" s="42"/>
      <c r="RJ2" s="42"/>
      <c r="RK2" s="42"/>
      <c r="RL2" s="42"/>
      <c r="RM2" s="42"/>
      <c r="RN2" s="42"/>
      <c r="RO2" s="42"/>
      <c r="RP2" s="42"/>
      <c r="RQ2" s="42"/>
      <c r="RR2" s="42"/>
      <c r="RS2" s="42"/>
      <c r="RT2" s="42"/>
      <c r="RU2" s="42"/>
      <c r="RV2" s="42"/>
      <c r="RW2" s="42"/>
      <c r="RX2" s="42"/>
      <c r="RY2" s="42"/>
      <c r="RZ2" s="42"/>
      <c r="SA2" s="42"/>
      <c r="SB2" s="42"/>
      <c r="SC2" s="42"/>
      <c r="SD2" s="42"/>
      <c r="SE2" s="42"/>
      <c r="SF2" s="42"/>
      <c r="SG2" s="42"/>
      <c r="SH2" s="42"/>
      <c r="SI2" s="42"/>
      <c r="SJ2" s="42"/>
      <c r="SK2" s="42"/>
      <c r="SL2" s="42"/>
      <c r="SM2" s="42"/>
      <c r="SN2" s="42"/>
      <c r="SO2" s="42"/>
      <c r="SP2" s="42"/>
      <c r="SQ2" s="42"/>
      <c r="SR2" s="42"/>
      <c r="SS2" s="42"/>
      <c r="ST2" s="42"/>
      <c r="SU2" s="42"/>
      <c r="SV2" s="42"/>
      <c r="SW2" s="42"/>
      <c r="SX2" s="42"/>
      <c r="SY2" s="42"/>
      <c r="SZ2" s="42"/>
      <c r="TA2" s="42"/>
      <c r="TB2" s="42"/>
      <c r="TC2" s="42"/>
      <c r="TD2" s="42"/>
      <c r="TE2" s="42"/>
      <c r="TF2" s="42"/>
      <c r="TG2" s="42"/>
      <c r="TH2" s="42"/>
      <c r="TI2" s="42"/>
      <c r="TJ2" s="42"/>
      <c r="TK2" s="42"/>
      <c r="TL2" s="42"/>
      <c r="TM2" s="42"/>
      <c r="TN2" s="42"/>
      <c r="TO2" s="42"/>
      <c r="TP2" s="42"/>
      <c r="TQ2" s="42"/>
      <c r="TR2" s="42"/>
      <c r="TS2" s="42"/>
      <c r="TT2" s="42"/>
      <c r="TU2" s="42"/>
      <c r="TV2" s="42"/>
      <c r="TW2" s="42"/>
      <c r="TX2" s="42"/>
      <c r="TY2" s="42"/>
      <c r="TZ2" s="42"/>
      <c r="UA2" s="42"/>
      <c r="UB2" s="42"/>
      <c r="UC2" s="42"/>
      <c r="UD2" s="42"/>
      <c r="UE2" s="42"/>
      <c r="UF2" s="42"/>
      <c r="UG2" s="42"/>
      <c r="UH2" s="42"/>
      <c r="UI2" s="42"/>
      <c r="UJ2" s="42"/>
      <c r="UK2" s="42"/>
      <c r="UL2" s="42"/>
      <c r="UM2" s="42"/>
      <c r="UN2" s="42"/>
      <c r="UO2" s="42"/>
      <c r="UP2" s="42"/>
      <c r="UQ2" s="42"/>
      <c r="UR2" s="42"/>
      <c r="US2" s="42"/>
      <c r="UT2" s="42"/>
      <c r="UU2" s="42"/>
      <c r="UV2" s="42"/>
      <c r="UW2" s="42"/>
      <c r="UX2" s="42"/>
      <c r="UY2" s="42"/>
      <c r="UZ2" s="42"/>
      <c r="VA2" s="42"/>
      <c r="VB2" s="42"/>
      <c r="VC2" s="42"/>
      <c r="VD2" s="42"/>
      <c r="VE2" s="42"/>
      <c r="VF2" s="42"/>
      <c r="VG2" s="42"/>
      <c r="VH2" s="42"/>
      <c r="VI2" s="42"/>
      <c r="VJ2" s="42"/>
      <c r="VK2" s="42"/>
      <c r="VL2" s="42"/>
      <c r="VM2" s="42"/>
      <c r="VN2" s="42"/>
      <c r="VO2" s="42"/>
      <c r="VP2" s="42"/>
      <c r="VQ2" s="42"/>
      <c r="VR2" s="42"/>
      <c r="VS2" s="42"/>
      <c r="VT2" s="42"/>
      <c r="VU2" s="42"/>
      <c r="VV2" s="42"/>
      <c r="VW2" s="42"/>
      <c r="VX2" s="42"/>
      <c r="VY2" s="42"/>
      <c r="VZ2" s="42"/>
      <c r="WA2" s="42"/>
      <c r="WB2" s="42"/>
      <c r="WC2" s="42"/>
      <c r="WD2" s="42"/>
      <c r="WE2" s="42"/>
      <c r="WF2" s="42"/>
      <c r="WG2" s="42"/>
      <c r="WH2" s="42"/>
      <c r="WI2" s="42"/>
      <c r="WJ2" s="42"/>
      <c r="WK2" s="42"/>
      <c r="WL2" s="42"/>
      <c r="WM2" s="42"/>
      <c r="WN2" s="42"/>
      <c r="WO2" s="42"/>
      <c r="WP2" s="42"/>
      <c r="WQ2" s="42"/>
      <c r="WR2" s="42"/>
      <c r="WS2" s="42"/>
      <c r="WT2" s="42"/>
      <c r="WU2" s="42"/>
      <c r="WV2" s="42"/>
      <c r="WW2" s="42"/>
      <c r="WX2" s="42"/>
      <c r="WY2" s="42"/>
      <c r="WZ2" s="42"/>
      <c r="XA2" s="42"/>
      <c r="XB2" s="42"/>
      <c r="XC2" s="42"/>
      <c r="XD2" s="42"/>
      <c r="XE2" s="42"/>
      <c r="XF2" s="42"/>
      <c r="XG2" s="42"/>
      <c r="XH2" s="42"/>
      <c r="XI2" s="42"/>
      <c r="XJ2" s="42"/>
      <c r="XK2" s="42"/>
      <c r="XL2" s="42"/>
      <c r="XM2" s="42"/>
      <c r="XN2" s="42"/>
      <c r="XO2" s="42"/>
      <c r="XP2" s="42"/>
      <c r="XQ2" s="42"/>
      <c r="XR2" s="42"/>
      <c r="XS2" s="42"/>
      <c r="XT2" s="42"/>
      <c r="XU2" s="42"/>
      <c r="XV2" s="42"/>
      <c r="XW2" s="42"/>
      <c r="XX2" s="42"/>
      <c r="XY2" s="42"/>
      <c r="XZ2" s="42"/>
      <c r="YA2" s="42"/>
      <c r="YB2" s="42"/>
      <c r="YC2" s="42"/>
      <c r="YD2" s="42"/>
      <c r="YE2" s="42"/>
      <c r="YF2" s="42"/>
      <c r="YG2" s="42"/>
      <c r="YH2" s="42"/>
      <c r="YI2" s="42"/>
      <c r="YJ2" s="42"/>
      <c r="YK2" s="42"/>
      <c r="YL2" s="42"/>
      <c r="YM2" s="42"/>
      <c r="YN2" s="42"/>
      <c r="YO2" s="42"/>
      <c r="YP2" s="42"/>
      <c r="YQ2" s="42"/>
      <c r="YR2" s="42"/>
      <c r="YS2" s="42"/>
      <c r="YT2" s="42"/>
      <c r="YU2" s="42"/>
      <c r="YV2" s="42"/>
    </row>
    <row r="3" spans="1:672" s="31" customFormat="1" ht="9" customHeight="1" x14ac:dyDescent="0.25">
      <c r="B3" s="32"/>
      <c r="C3" s="32"/>
      <c r="D3" s="33"/>
      <c r="E3" s="34"/>
      <c r="F3" s="35"/>
      <c r="G3" s="36"/>
      <c r="H3" s="34"/>
      <c r="I3" s="34"/>
      <c r="J3" s="34"/>
      <c r="K3" s="34"/>
      <c r="L3" s="34"/>
      <c r="M3" s="34"/>
      <c r="N3" s="34"/>
      <c r="O3" s="34"/>
      <c r="P3" s="34"/>
      <c r="Q3" s="34"/>
      <c r="R3" s="34"/>
      <c r="S3" s="34"/>
      <c r="T3" s="34"/>
      <c r="U3" s="34"/>
      <c r="V3" s="34"/>
      <c r="W3" s="34"/>
      <c r="X3" s="34"/>
      <c r="Y3" s="34"/>
      <c r="Z3" s="34"/>
      <c r="AA3" s="34"/>
      <c r="AB3" s="34"/>
      <c r="AC3" s="34"/>
      <c r="AD3" s="34"/>
      <c r="AE3" s="34"/>
      <c r="AF3" s="34"/>
      <c r="AG3" s="34"/>
      <c r="AH3" s="37"/>
      <c r="AI3" s="38"/>
      <c r="AJ3" s="39"/>
      <c r="AK3" s="39"/>
      <c r="AL3" s="39"/>
      <c r="AM3" s="39"/>
      <c r="AN3" s="39"/>
      <c r="AO3" s="39"/>
      <c r="AP3" s="39"/>
      <c r="AQ3" s="39"/>
      <c r="AR3" s="40"/>
      <c r="AS3" s="34"/>
      <c r="AT3" s="40"/>
      <c r="AU3" s="34"/>
      <c r="AV3" s="34"/>
      <c r="AW3" s="41"/>
      <c r="AX3" s="41"/>
      <c r="AY3" s="35"/>
      <c r="AZ3" s="35"/>
      <c r="BA3" s="35"/>
      <c r="BB3" s="37"/>
      <c r="BC3" s="115"/>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c r="IR3" s="42"/>
      <c r="IS3" s="42"/>
      <c r="IT3" s="42"/>
      <c r="IU3" s="42"/>
      <c r="IV3" s="42"/>
      <c r="IW3" s="42"/>
      <c r="IX3" s="42"/>
      <c r="IY3" s="42"/>
      <c r="IZ3" s="42"/>
      <c r="JA3" s="42"/>
      <c r="JB3" s="42"/>
      <c r="JC3" s="42"/>
      <c r="JD3" s="42"/>
      <c r="JE3" s="42"/>
      <c r="JF3" s="42"/>
      <c r="JG3" s="42"/>
      <c r="JH3" s="42"/>
      <c r="JI3" s="42"/>
      <c r="JJ3" s="42"/>
      <c r="JK3" s="42"/>
      <c r="JL3" s="42"/>
      <c r="JM3" s="42"/>
      <c r="JN3" s="42"/>
      <c r="JO3" s="42"/>
      <c r="JP3" s="42"/>
      <c r="JQ3" s="42"/>
      <c r="JR3" s="42"/>
      <c r="JS3" s="42"/>
      <c r="JT3" s="42"/>
      <c r="JU3" s="42"/>
      <c r="JV3" s="42"/>
      <c r="JW3" s="42"/>
      <c r="JX3" s="42"/>
      <c r="JY3" s="42"/>
      <c r="JZ3" s="42"/>
      <c r="KA3" s="42"/>
      <c r="KB3" s="42"/>
      <c r="KC3" s="42"/>
      <c r="KD3" s="42"/>
      <c r="KE3" s="42"/>
      <c r="KF3" s="42"/>
      <c r="KG3" s="42"/>
      <c r="KH3" s="42"/>
      <c r="KI3" s="42"/>
      <c r="KJ3" s="42"/>
      <c r="KK3" s="42"/>
      <c r="KL3" s="42"/>
      <c r="KM3" s="42"/>
      <c r="KN3" s="42"/>
      <c r="KO3" s="42"/>
      <c r="KP3" s="42"/>
      <c r="KQ3" s="42"/>
      <c r="KR3" s="42"/>
      <c r="KS3" s="42"/>
      <c r="KT3" s="42"/>
      <c r="KU3" s="42"/>
      <c r="KV3" s="42"/>
      <c r="KW3" s="42"/>
      <c r="KX3" s="42"/>
      <c r="KY3" s="42"/>
      <c r="KZ3" s="42"/>
      <c r="LA3" s="42"/>
      <c r="LB3" s="42"/>
      <c r="LC3" s="42"/>
      <c r="LD3" s="42"/>
      <c r="LE3" s="42"/>
      <c r="LF3" s="42"/>
      <c r="LG3" s="42"/>
      <c r="LH3" s="42"/>
      <c r="LI3" s="42"/>
      <c r="LJ3" s="42"/>
      <c r="LK3" s="42"/>
      <c r="LL3" s="42"/>
      <c r="LM3" s="42"/>
      <c r="LN3" s="42"/>
      <c r="LO3" s="42"/>
      <c r="LP3" s="42"/>
      <c r="LQ3" s="42"/>
      <c r="LR3" s="42"/>
      <c r="LS3" s="42"/>
      <c r="LT3" s="42"/>
      <c r="LU3" s="42"/>
      <c r="LV3" s="42"/>
      <c r="LW3" s="42"/>
      <c r="LX3" s="42"/>
      <c r="LY3" s="42"/>
      <c r="LZ3" s="42"/>
      <c r="MA3" s="42"/>
      <c r="MB3" s="42"/>
      <c r="MC3" s="42"/>
      <c r="MD3" s="42"/>
      <c r="ME3" s="42"/>
      <c r="MF3" s="42"/>
      <c r="MG3" s="42"/>
      <c r="MH3" s="42"/>
      <c r="MI3" s="42"/>
      <c r="MJ3" s="42"/>
      <c r="MK3" s="42"/>
      <c r="ML3" s="42"/>
      <c r="MM3" s="42"/>
      <c r="MN3" s="42"/>
      <c r="MO3" s="42"/>
      <c r="MP3" s="42"/>
      <c r="MQ3" s="42"/>
      <c r="MR3" s="42"/>
      <c r="MS3" s="42"/>
      <c r="MT3" s="42"/>
      <c r="MU3" s="42"/>
      <c r="MV3" s="42"/>
      <c r="MW3" s="42"/>
      <c r="MX3" s="42"/>
      <c r="MY3" s="42"/>
      <c r="MZ3" s="42"/>
      <c r="NA3" s="42"/>
      <c r="NB3" s="42"/>
      <c r="NC3" s="42"/>
      <c r="ND3" s="42"/>
      <c r="NE3" s="42"/>
      <c r="NF3" s="42"/>
      <c r="NG3" s="42"/>
      <c r="NH3" s="42"/>
      <c r="NI3" s="42"/>
      <c r="NJ3" s="42"/>
      <c r="NK3" s="42"/>
      <c r="NL3" s="42"/>
      <c r="NM3" s="42"/>
      <c r="NN3" s="42"/>
      <c r="NO3" s="42"/>
      <c r="NP3" s="42"/>
      <c r="NQ3" s="42"/>
      <c r="NR3" s="42"/>
      <c r="NS3" s="42"/>
      <c r="NT3" s="42"/>
      <c r="NU3" s="42"/>
      <c r="NV3" s="42"/>
      <c r="NW3" s="42"/>
      <c r="NX3" s="42"/>
      <c r="NY3" s="42"/>
      <c r="NZ3" s="42"/>
      <c r="OA3" s="42"/>
      <c r="OB3" s="42"/>
      <c r="OC3" s="42"/>
      <c r="OD3" s="42"/>
      <c r="OE3" s="42"/>
      <c r="OF3" s="42"/>
      <c r="OG3" s="42"/>
      <c r="OH3" s="42"/>
      <c r="OI3" s="42"/>
      <c r="OJ3" s="42"/>
      <c r="OK3" s="42"/>
      <c r="OL3" s="42"/>
      <c r="OM3" s="42"/>
      <c r="ON3" s="42"/>
      <c r="OO3" s="42"/>
      <c r="OP3" s="42"/>
      <c r="OQ3" s="42"/>
      <c r="OR3" s="42"/>
      <c r="OS3" s="42"/>
      <c r="OT3" s="42"/>
      <c r="OU3" s="42"/>
      <c r="OV3" s="42"/>
      <c r="OW3" s="42"/>
      <c r="OX3" s="42"/>
      <c r="OY3" s="42"/>
      <c r="OZ3" s="42"/>
      <c r="PA3" s="42"/>
      <c r="PB3" s="42"/>
      <c r="PC3" s="42"/>
      <c r="PD3" s="42"/>
      <c r="PE3" s="42"/>
      <c r="PF3" s="42"/>
      <c r="PG3" s="42"/>
      <c r="PH3" s="42"/>
      <c r="PI3" s="42"/>
      <c r="PJ3" s="42"/>
      <c r="PK3" s="42"/>
      <c r="PL3" s="42"/>
      <c r="PM3" s="42"/>
      <c r="PN3" s="42"/>
      <c r="PO3" s="42"/>
      <c r="PP3" s="42"/>
      <c r="PQ3" s="42"/>
      <c r="PR3" s="42"/>
      <c r="PS3" s="42"/>
      <c r="PT3" s="42"/>
      <c r="PU3" s="42"/>
      <c r="PV3" s="42"/>
      <c r="PW3" s="42"/>
      <c r="PX3" s="42"/>
      <c r="PY3" s="42"/>
      <c r="PZ3" s="42"/>
      <c r="QA3" s="42"/>
      <c r="QB3" s="42"/>
      <c r="QC3" s="42"/>
      <c r="QD3" s="42"/>
      <c r="QE3" s="42"/>
      <c r="QF3" s="42"/>
      <c r="QG3" s="42"/>
      <c r="QH3" s="42"/>
      <c r="QI3" s="42"/>
      <c r="QJ3" s="42"/>
      <c r="QK3" s="42"/>
      <c r="QL3" s="42"/>
      <c r="QM3" s="42"/>
      <c r="QN3" s="42"/>
      <c r="QO3" s="42"/>
      <c r="QP3" s="42"/>
      <c r="QQ3" s="42"/>
      <c r="QR3" s="42"/>
      <c r="QS3" s="42"/>
      <c r="QT3" s="42"/>
      <c r="QU3" s="42"/>
      <c r="QV3" s="42"/>
      <c r="QW3" s="42"/>
      <c r="QX3" s="42"/>
      <c r="QY3" s="42"/>
      <c r="QZ3" s="42"/>
      <c r="RA3" s="42"/>
      <c r="RB3" s="42"/>
      <c r="RC3" s="42"/>
      <c r="RD3" s="42"/>
      <c r="RE3" s="42"/>
      <c r="RF3" s="42"/>
      <c r="RG3" s="42"/>
      <c r="RH3" s="42"/>
      <c r="RI3" s="42"/>
      <c r="RJ3" s="42"/>
      <c r="RK3" s="42"/>
      <c r="RL3" s="42"/>
      <c r="RM3" s="42"/>
      <c r="RN3" s="42"/>
      <c r="RO3" s="42"/>
      <c r="RP3" s="42"/>
      <c r="RQ3" s="42"/>
      <c r="RR3" s="42"/>
      <c r="RS3" s="42"/>
      <c r="RT3" s="42"/>
      <c r="RU3" s="42"/>
      <c r="RV3" s="42"/>
      <c r="RW3" s="42"/>
      <c r="RX3" s="42"/>
      <c r="RY3" s="42"/>
      <c r="RZ3" s="42"/>
      <c r="SA3" s="42"/>
      <c r="SB3" s="42"/>
      <c r="SC3" s="42"/>
      <c r="SD3" s="42"/>
      <c r="SE3" s="42"/>
      <c r="SF3" s="42"/>
      <c r="SG3" s="42"/>
      <c r="SH3" s="42"/>
      <c r="SI3" s="42"/>
      <c r="SJ3" s="42"/>
      <c r="SK3" s="42"/>
      <c r="SL3" s="42"/>
      <c r="SM3" s="42"/>
      <c r="SN3" s="42"/>
      <c r="SO3" s="42"/>
      <c r="SP3" s="42"/>
      <c r="SQ3" s="42"/>
      <c r="SR3" s="42"/>
      <c r="SS3" s="42"/>
      <c r="ST3" s="42"/>
      <c r="SU3" s="42"/>
      <c r="SV3" s="42"/>
      <c r="SW3" s="42"/>
      <c r="SX3" s="42"/>
      <c r="SY3" s="42"/>
      <c r="SZ3" s="42"/>
      <c r="TA3" s="42"/>
      <c r="TB3" s="42"/>
      <c r="TC3" s="42"/>
      <c r="TD3" s="42"/>
      <c r="TE3" s="42"/>
      <c r="TF3" s="42"/>
      <c r="TG3" s="42"/>
      <c r="TH3" s="42"/>
      <c r="TI3" s="42"/>
      <c r="TJ3" s="42"/>
      <c r="TK3" s="42"/>
      <c r="TL3" s="42"/>
      <c r="TM3" s="42"/>
      <c r="TN3" s="42"/>
      <c r="TO3" s="42"/>
      <c r="TP3" s="42"/>
      <c r="TQ3" s="42"/>
      <c r="TR3" s="42"/>
      <c r="TS3" s="42"/>
      <c r="TT3" s="42"/>
      <c r="TU3" s="42"/>
      <c r="TV3" s="42"/>
      <c r="TW3" s="42"/>
      <c r="TX3" s="42"/>
      <c r="TY3" s="42"/>
      <c r="TZ3" s="42"/>
      <c r="UA3" s="42"/>
      <c r="UB3" s="42"/>
      <c r="UC3" s="42"/>
      <c r="UD3" s="42"/>
      <c r="UE3" s="42"/>
      <c r="UF3" s="42"/>
      <c r="UG3" s="42"/>
      <c r="UH3" s="42"/>
      <c r="UI3" s="42"/>
      <c r="UJ3" s="42"/>
      <c r="UK3" s="42"/>
      <c r="UL3" s="42"/>
      <c r="UM3" s="42"/>
      <c r="UN3" s="42"/>
      <c r="UO3" s="42"/>
      <c r="UP3" s="42"/>
      <c r="UQ3" s="42"/>
      <c r="UR3" s="42"/>
      <c r="US3" s="42"/>
      <c r="UT3" s="42"/>
      <c r="UU3" s="42"/>
      <c r="UV3" s="42"/>
      <c r="UW3" s="42"/>
      <c r="UX3" s="42"/>
      <c r="UY3" s="42"/>
      <c r="UZ3" s="42"/>
      <c r="VA3" s="42"/>
      <c r="VB3" s="42"/>
      <c r="VC3" s="42"/>
      <c r="VD3" s="42"/>
      <c r="VE3" s="42"/>
      <c r="VF3" s="42"/>
      <c r="VG3" s="42"/>
      <c r="VH3" s="42"/>
      <c r="VI3" s="42"/>
      <c r="VJ3" s="42"/>
      <c r="VK3" s="42"/>
      <c r="VL3" s="42"/>
      <c r="VM3" s="42"/>
      <c r="VN3" s="42"/>
      <c r="VO3" s="42"/>
      <c r="VP3" s="42"/>
      <c r="VQ3" s="42"/>
      <c r="VR3" s="42"/>
      <c r="VS3" s="42"/>
      <c r="VT3" s="42"/>
      <c r="VU3" s="42"/>
      <c r="VV3" s="42"/>
      <c r="VW3" s="42"/>
      <c r="VX3" s="42"/>
      <c r="VY3" s="42"/>
      <c r="VZ3" s="42"/>
      <c r="WA3" s="42"/>
      <c r="WB3" s="42"/>
      <c r="WC3" s="42"/>
      <c r="WD3" s="42"/>
      <c r="WE3" s="42"/>
      <c r="WF3" s="42"/>
      <c r="WG3" s="42"/>
      <c r="WH3" s="42"/>
      <c r="WI3" s="42"/>
      <c r="WJ3" s="42"/>
      <c r="WK3" s="42"/>
      <c r="WL3" s="42"/>
      <c r="WM3" s="42"/>
      <c r="WN3" s="42"/>
      <c r="WO3" s="42"/>
      <c r="WP3" s="42"/>
      <c r="WQ3" s="42"/>
      <c r="WR3" s="42"/>
      <c r="WS3" s="42"/>
      <c r="WT3" s="42"/>
      <c r="WU3" s="42"/>
      <c r="WV3" s="42"/>
      <c r="WW3" s="42"/>
      <c r="WX3" s="42"/>
      <c r="WY3" s="42"/>
      <c r="WZ3" s="42"/>
      <c r="XA3" s="42"/>
      <c r="XB3" s="42"/>
      <c r="XC3" s="42"/>
      <c r="XD3" s="42"/>
      <c r="XE3" s="42"/>
      <c r="XF3" s="42"/>
      <c r="XG3" s="42"/>
      <c r="XH3" s="42"/>
      <c r="XI3" s="42"/>
      <c r="XJ3" s="42"/>
      <c r="XK3" s="42"/>
      <c r="XL3" s="42"/>
      <c r="XM3" s="42"/>
      <c r="XN3" s="42"/>
      <c r="XO3" s="42"/>
      <c r="XP3" s="42"/>
      <c r="XQ3" s="42"/>
      <c r="XR3" s="42"/>
      <c r="XS3" s="42"/>
      <c r="XT3" s="42"/>
      <c r="XU3" s="42"/>
      <c r="XV3" s="42"/>
      <c r="XW3" s="42"/>
      <c r="XX3" s="42"/>
      <c r="XY3" s="42"/>
      <c r="XZ3" s="42"/>
      <c r="YA3" s="42"/>
      <c r="YB3" s="42"/>
      <c r="YC3" s="42"/>
      <c r="YD3" s="42"/>
      <c r="YE3" s="42"/>
      <c r="YF3" s="42"/>
      <c r="YG3" s="42"/>
      <c r="YH3" s="42"/>
      <c r="YI3" s="42"/>
      <c r="YJ3" s="42"/>
      <c r="YK3" s="42"/>
      <c r="YL3" s="42"/>
      <c r="YM3" s="42"/>
      <c r="YN3" s="42"/>
      <c r="YO3" s="42"/>
      <c r="YP3" s="42"/>
      <c r="YQ3" s="42"/>
      <c r="YR3" s="42"/>
      <c r="YS3" s="42"/>
      <c r="YT3" s="42"/>
      <c r="YU3" s="42"/>
      <c r="YV3" s="42"/>
    </row>
    <row r="4" spans="1:672" s="31" customFormat="1" ht="15" hidden="1" customHeight="1" x14ac:dyDescent="0.25">
      <c r="B4" s="32"/>
      <c r="C4" s="32"/>
      <c r="D4" s="94" t="s">
        <v>12</v>
      </c>
      <c r="E4" s="102" t="s">
        <v>67</v>
      </c>
      <c r="F4" s="102" t="s">
        <v>68</v>
      </c>
      <c r="G4" s="94" t="s">
        <v>134</v>
      </c>
      <c r="H4" s="94" t="s">
        <v>153</v>
      </c>
      <c r="I4" s="94" t="s">
        <v>11</v>
      </c>
      <c r="J4" s="34"/>
      <c r="K4" s="34"/>
      <c r="L4" s="34"/>
      <c r="M4" s="34"/>
      <c r="N4" s="34"/>
      <c r="O4" s="34"/>
      <c r="P4" s="34"/>
      <c r="Q4" s="34"/>
      <c r="R4" s="34"/>
      <c r="S4" s="34"/>
      <c r="T4" s="34"/>
      <c r="U4" s="34"/>
      <c r="V4" s="34"/>
      <c r="W4" s="34"/>
      <c r="X4" s="34"/>
      <c r="Y4" s="34"/>
      <c r="Z4" s="34"/>
      <c r="AA4" s="34"/>
      <c r="AB4" s="34"/>
      <c r="AC4" s="34"/>
      <c r="AD4" s="34"/>
      <c r="AE4" s="34"/>
      <c r="AF4" s="34"/>
      <c r="AG4" s="34"/>
      <c r="AH4" s="37"/>
      <c r="AI4" s="38"/>
      <c r="AJ4" s="39"/>
      <c r="AK4" s="39"/>
      <c r="AL4" s="39"/>
      <c r="AM4" s="39"/>
      <c r="AN4" s="39"/>
      <c r="AO4" s="39"/>
      <c r="AP4" s="39"/>
      <c r="AQ4" s="39"/>
      <c r="AR4" s="40"/>
      <c r="AS4" s="34"/>
      <c r="AT4" s="40"/>
      <c r="AU4" s="34"/>
      <c r="AV4" s="34"/>
      <c r="AW4" s="41"/>
      <c r="AX4" s="41"/>
      <c r="AY4" s="35"/>
      <c r="AZ4" s="35"/>
      <c r="BA4" s="35"/>
      <c r="BB4" s="37"/>
      <c r="BC4" s="115"/>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c r="IW4" s="42"/>
      <c r="IX4" s="42"/>
      <c r="IY4" s="42"/>
      <c r="IZ4" s="42"/>
      <c r="JA4" s="42"/>
      <c r="JB4" s="42"/>
      <c r="JC4" s="42"/>
      <c r="JD4" s="42"/>
      <c r="JE4" s="42"/>
      <c r="JF4" s="42"/>
      <c r="JG4" s="42"/>
      <c r="JH4" s="42"/>
      <c r="JI4" s="42"/>
      <c r="JJ4" s="42"/>
      <c r="JK4" s="42"/>
      <c r="JL4" s="42"/>
      <c r="JM4" s="42"/>
      <c r="JN4" s="42"/>
      <c r="JO4" s="42"/>
      <c r="JP4" s="42"/>
      <c r="JQ4" s="42"/>
      <c r="JR4" s="42"/>
      <c r="JS4" s="42"/>
      <c r="JT4" s="42"/>
      <c r="JU4" s="42"/>
      <c r="JV4" s="42"/>
      <c r="JW4" s="42"/>
      <c r="JX4" s="42"/>
      <c r="JY4" s="42"/>
      <c r="JZ4" s="42"/>
      <c r="KA4" s="42"/>
      <c r="KB4" s="42"/>
      <c r="KC4" s="42"/>
      <c r="KD4" s="42"/>
      <c r="KE4" s="42"/>
      <c r="KF4" s="42"/>
      <c r="KG4" s="42"/>
      <c r="KH4" s="42"/>
      <c r="KI4" s="42"/>
      <c r="KJ4" s="42"/>
      <c r="KK4" s="42"/>
      <c r="KL4" s="42"/>
      <c r="KM4" s="42"/>
      <c r="KN4" s="42"/>
      <c r="KO4" s="42"/>
      <c r="KP4" s="42"/>
      <c r="KQ4" s="42"/>
      <c r="KR4" s="42"/>
      <c r="KS4" s="42"/>
      <c r="KT4" s="42"/>
      <c r="KU4" s="42"/>
      <c r="KV4" s="42"/>
      <c r="KW4" s="42"/>
      <c r="KX4" s="42"/>
      <c r="KY4" s="42"/>
      <c r="KZ4" s="42"/>
      <c r="LA4" s="42"/>
      <c r="LB4" s="42"/>
      <c r="LC4" s="42"/>
      <c r="LD4" s="42"/>
      <c r="LE4" s="42"/>
      <c r="LF4" s="42"/>
      <c r="LG4" s="42"/>
      <c r="LH4" s="42"/>
      <c r="LI4" s="42"/>
      <c r="LJ4" s="42"/>
      <c r="LK4" s="42"/>
      <c r="LL4" s="42"/>
      <c r="LM4" s="42"/>
      <c r="LN4" s="42"/>
      <c r="LO4" s="42"/>
      <c r="LP4" s="42"/>
      <c r="LQ4" s="42"/>
      <c r="LR4" s="42"/>
      <c r="LS4" s="42"/>
      <c r="LT4" s="42"/>
      <c r="LU4" s="42"/>
      <c r="LV4" s="42"/>
      <c r="LW4" s="42"/>
      <c r="LX4" s="42"/>
      <c r="LY4" s="42"/>
      <c r="LZ4" s="42"/>
      <c r="MA4" s="42"/>
      <c r="MB4" s="42"/>
      <c r="MC4" s="42"/>
      <c r="MD4" s="42"/>
      <c r="ME4" s="42"/>
      <c r="MF4" s="42"/>
      <c r="MG4" s="42"/>
      <c r="MH4" s="42"/>
      <c r="MI4" s="42"/>
      <c r="MJ4" s="42"/>
      <c r="MK4" s="42"/>
      <c r="ML4" s="42"/>
      <c r="MM4" s="42"/>
      <c r="MN4" s="42"/>
      <c r="MO4" s="42"/>
      <c r="MP4" s="42"/>
      <c r="MQ4" s="42"/>
      <c r="MR4" s="42"/>
      <c r="MS4" s="42"/>
      <c r="MT4" s="42"/>
      <c r="MU4" s="42"/>
      <c r="MV4" s="42"/>
      <c r="MW4" s="42"/>
      <c r="MX4" s="42"/>
      <c r="MY4" s="42"/>
      <c r="MZ4" s="42"/>
      <c r="NA4" s="42"/>
      <c r="NB4" s="42"/>
      <c r="NC4" s="42"/>
      <c r="ND4" s="42"/>
      <c r="NE4" s="42"/>
      <c r="NF4" s="42"/>
      <c r="NG4" s="42"/>
      <c r="NH4" s="42"/>
      <c r="NI4" s="42"/>
      <c r="NJ4" s="42"/>
      <c r="NK4" s="42"/>
      <c r="NL4" s="42"/>
      <c r="NM4" s="42"/>
      <c r="NN4" s="42"/>
      <c r="NO4" s="42"/>
      <c r="NP4" s="42"/>
      <c r="NQ4" s="42"/>
      <c r="NR4" s="42"/>
      <c r="NS4" s="42"/>
      <c r="NT4" s="42"/>
      <c r="NU4" s="42"/>
      <c r="NV4" s="42"/>
      <c r="NW4" s="42"/>
      <c r="NX4" s="42"/>
      <c r="NY4" s="42"/>
      <c r="NZ4" s="42"/>
      <c r="OA4" s="42"/>
      <c r="OB4" s="42"/>
      <c r="OC4" s="42"/>
      <c r="OD4" s="42"/>
      <c r="OE4" s="42"/>
      <c r="OF4" s="42"/>
      <c r="OG4" s="42"/>
      <c r="OH4" s="42"/>
      <c r="OI4" s="42"/>
      <c r="OJ4" s="42"/>
      <c r="OK4" s="42"/>
      <c r="OL4" s="42"/>
      <c r="OM4" s="42"/>
      <c r="ON4" s="42"/>
      <c r="OO4" s="42"/>
      <c r="OP4" s="42"/>
      <c r="OQ4" s="42"/>
      <c r="OR4" s="42"/>
      <c r="OS4" s="42"/>
      <c r="OT4" s="42"/>
      <c r="OU4" s="42"/>
      <c r="OV4" s="42"/>
      <c r="OW4" s="42"/>
      <c r="OX4" s="42"/>
      <c r="OY4" s="42"/>
      <c r="OZ4" s="42"/>
      <c r="PA4" s="42"/>
      <c r="PB4" s="42"/>
      <c r="PC4" s="42"/>
      <c r="PD4" s="42"/>
      <c r="PE4" s="42"/>
      <c r="PF4" s="42"/>
      <c r="PG4" s="42"/>
      <c r="PH4" s="42"/>
      <c r="PI4" s="42"/>
      <c r="PJ4" s="42"/>
      <c r="PK4" s="42"/>
      <c r="PL4" s="42"/>
      <c r="PM4" s="42"/>
      <c r="PN4" s="42"/>
      <c r="PO4" s="42"/>
      <c r="PP4" s="42"/>
      <c r="PQ4" s="42"/>
      <c r="PR4" s="42"/>
      <c r="PS4" s="42"/>
      <c r="PT4" s="42"/>
      <c r="PU4" s="42"/>
      <c r="PV4" s="42"/>
      <c r="PW4" s="42"/>
      <c r="PX4" s="42"/>
      <c r="PY4" s="42"/>
      <c r="PZ4" s="42"/>
      <c r="QA4" s="42"/>
      <c r="QB4" s="42"/>
      <c r="QC4" s="42"/>
      <c r="QD4" s="42"/>
      <c r="QE4" s="42"/>
      <c r="QF4" s="42"/>
      <c r="QG4" s="42"/>
      <c r="QH4" s="42"/>
      <c r="QI4" s="42"/>
      <c r="QJ4" s="42"/>
      <c r="QK4" s="42"/>
      <c r="QL4" s="42"/>
      <c r="QM4" s="42"/>
      <c r="QN4" s="42"/>
      <c r="QO4" s="42"/>
      <c r="QP4" s="42"/>
      <c r="QQ4" s="42"/>
      <c r="QR4" s="42"/>
      <c r="QS4" s="42"/>
      <c r="QT4" s="42"/>
      <c r="QU4" s="42"/>
      <c r="QV4" s="42"/>
      <c r="QW4" s="42"/>
      <c r="QX4" s="42"/>
      <c r="QY4" s="42"/>
      <c r="QZ4" s="42"/>
      <c r="RA4" s="42"/>
      <c r="RB4" s="42"/>
      <c r="RC4" s="42"/>
      <c r="RD4" s="42"/>
      <c r="RE4" s="42"/>
      <c r="RF4" s="42"/>
      <c r="RG4" s="42"/>
      <c r="RH4" s="42"/>
      <c r="RI4" s="42"/>
      <c r="RJ4" s="42"/>
      <c r="RK4" s="42"/>
      <c r="RL4" s="42"/>
      <c r="RM4" s="42"/>
      <c r="RN4" s="42"/>
      <c r="RO4" s="42"/>
      <c r="RP4" s="42"/>
      <c r="RQ4" s="42"/>
      <c r="RR4" s="42"/>
      <c r="RS4" s="42"/>
      <c r="RT4" s="42"/>
      <c r="RU4" s="42"/>
      <c r="RV4" s="42"/>
      <c r="RW4" s="42"/>
      <c r="RX4" s="42"/>
      <c r="RY4" s="42"/>
      <c r="RZ4" s="42"/>
      <c r="SA4" s="42"/>
      <c r="SB4" s="42"/>
      <c r="SC4" s="42"/>
      <c r="SD4" s="42"/>
      <c r="SE4" s="42"/>
      <c r="SF4" s="42"/>
      <c r="SG4" s="42"/>
      <c r="SH4" s="42"/>
      <c r="SI4" s="42"/>
      <c r="SJ4" s="42"/>
      <c r="SK4" s="42"/>
      <c r="SL4" s="42"/>
      <c r="SM4" s="42"/>
      <c r="SN4" s="42"/>
      <c r="SO4" s="42"/>
      <c r="SP4" s="42"/>
      <c r="SQ4" s="42"/>
      <c r="SR4" s="42"/>
      <c r="SS4" s="42"/>
      <c r="ST4" s="42"/>
      <c r="SU4" s="42"/>
      <c r="SV4" s="42"/>
      <c r="SW4" s="42"/>
      <c r="SX4" s="42"/>
      <c r="SY4" s="42"/>
      <c r="SZ4" s="42"/>
      <c r="TA4" s="42"/>
      <c r="TB4" s="42"/>
      <c r="TC4" s="42"/>
      <c r="TD4" s="42"/>
      <c r="TE4" s="42"/>
      <c r="TF4" s="42"/>
      <c r="TG4" s="42"/>
      <c r="TH4" s="42"/>
      <c r="TI4" s="42"/>
      <c r="TJ4" s="42"/>
      <c r="TK4" s="42"/>
      <c r="TL4" s="42"/>
      <c r="TM4" s="42"/>
      <c r="TN4" s="42"/>
      <c r="TO4" s="42"/>
      <c r="TP4" s="42"/>
      <c r="TQ4" s="42"/>
      <c r="TR4" s="42"/>
      <c r="TS4" s="42"/>
      <c r="TT4" s="42"/>
      <c r="TU4" s="42"/>
      <c r="TV4" s="42"/>
      <c r="TW4" s="42"/>
      <c r="TX4" s="42"/>
      <c r="TY4" s="42"/>
      <c r="TZ4" s="42"/>
      <c r="UA4" s="42"/>
      <c r="UB4" s="42"/>
      <c r="UC4" s="42"/>
      <c r="UD4" s="42"/>
      <c r="UE4" s="42"/>
      <c r="UF4" s="42"/>
      <c r="UG4" s="42"/>
      <c r="UH4" s="42"/>
      <c r="UI4" s="42"/>
      <c r="UJ4" s="42"/>
      <c r="UK4" s="42"/>
      <c r="UL4" s="42"/>
      <c r="UM4" s="42"/>
      <c r="UN4" s="42"/>
      <c r="UO4" s="42"/>
      <c r="UP4" s="42"/>
      <c r="UQ4" s="42"/>
      <c r="UR4" s="42"/>
      <c r="US4" s="42"/>
      <c r="UT4" s="42"/>
      <c r="UU4" s="42"/>
      <c r="UV4" s="42"/>
      <c r="UW4" s="42"/>
      <c r="UX4" s="42"/>
      <c r="UY4" s="42"/>
      <c r="UZ4" s="42"/>
      <c r="VA4" s="42"/>
      <c r="VB4" s="42"/>
      <c r="VC4" s="42"/>
      <c r="VD4" s="42"/>
      <c r="VE4" s="42"/>
      <c r="VF4" s="42"/>
      <c r="VG4" s="42"/>
      <c r="VH4" s="42"/>
      <c r="VI4" s="42"/>
      <c r="VJ4" s="42"/>
      <c r="VK4" s="42"/>
      <c r="VL4" s="42"/>
      <c r="VM4" s="42"/>
      <c r="VN4" s="42"/>
      <c r="VO4" s="42"/>
      <c r="VP4" s="42"/>
      <c r="VQ4" s="42"/>
      <c r="VR4" s="42"/>
      <c r="VS4" s="42"/>
      <c r="VT4" s="42"/>
      <c r="VU4" s="42"/>
      <c r="VV4" s="42"/>
      <c r="VW4" s="42"/>
      <c r="VX4" s="42"/>
      <c r="VY4" s="42"/>
      <c r="VZ4" s="42"/>
      <c r="WA4" s="42"/>
      <c r="WB4" s="42"/>
      <c r="WC4" s="42"/>
      <c r="WD4" s="42"/>
      <c r="WE4" s="42"/>
      <c r="WF4" s="42"/>
      <c r="WG4" s="42"/>
      <c r="WH4" s="42"/>
      <c r="WI4" s="42"/>
      <c r="WJ4" s="42"/>
      <c r="WK4" s="42"/>
      <c r="WL4" s="42"/>
      <c r="WM4" s="42"/>
      <c r="WN4" s="42"/>
      <c r="WO4" s="42"/>
      <c r="WP4" s="42"/>
      <c r="WQ4" s="42"/>
      <c r="WR4" s="42"/>
      <c r="WS4" s="42"/>
      <c r="WT4" s="42"/>
      <c r="WU4" s="42"/>
      <c r="WV4" s="42"/>
      <c r="WW4" s="42"/>
      <c r="WX4" s="42"/>
      <c r="WY4" s="42"/>
      <c r="WZ4" s="42"/>
      <c r="XA4" s="42"/>
      <c r="XB4" s="42"/>
      <c r="XC4" s="42"/>
      <c r="XD4" s="42"/>
      <c r="XE4" s="42"/>
      <c r="XF4" s="42"/>
      <c r="XG4" s="42"/>
      <c r="XH4" s="42"/>
      <c r="XI4" s="42"/>
      <c r="XJ4" s="42"/>
      <c r="XK4" s="42"/>
      <c r="XL4" s="42"/>
      <c r="XM4" s="42"/>
      <c r="XN4" s="42"/>
      <c r="XO4" s="42"/>
      <c r="XP4" s="42"/>
      <c r="XQ4" s="42"/>
      <c r="XR4" s="42"/>
      <c r="XS4" s="42"/>
      <c r="XT4" s="42"/>
      <c r="XU4" s="42"/>
      <c r="XV4" s="42"/>
      <c r="XW4" s="42"/>
      <c r="XX4" s="42"/>
      <c r="XY4" s="42"/>
      <c r="XZ4" s="42"/>
      <c r="YA4" s="42"/>
      <c r="YB4" s="42"/>
      <c r="YC4" s="42"/>
      <c r="YD4" s="42"/>
      <c r="YE4" s="42"/>
      <c r="YF4" s="42"/>
      <c r="YG4" s="42"/>
      <c r="YH4" s="42"/>
      <c r="YI4" s="42"/>
      <c r="YJ4" s="42"/>
      <c r="YK4" s="42"/>
      <c r="YL4" s="42"/>
      <c r="YM4" s="42"/>
      <c r="YN4" s="42"/>
      <c r="YO4" s="42"/>
      <c r="YP4" s="42"/>
      <c r="YQ4" s="42"/>
      <c r="YR4" s="42"/>
      <c r="YS4" s="42"/>
      <c r="YT4" s="42"/>
      <c r="YU4" s="42"/>
      <c r="YV4" s="42"/>
    </row>
    <row r="5" spans="1:672" s="31" customFormat="1" ht="15" hidden="1" customHeight="1" x14ac:dyDescent="0.25">
      <c r="B5" s="32"/>
      <c r="C5" s="32"/>
      <c r="D5" s="4" t="s">
        <v>69</v>
      </c>
      <c r="E5" s="103">
        <v>5</v>
      </c>
      <c r="F5" s="103">
        <v>20</v>
      </c>
      <c r="G5" s="4" t="s">
        <v>5</v>
      </c>
      <c r="H5" s="116" t="s">
        <v>154</v>
      </c>
      <c r="I5" t="s">
        <v>73</v>
      </c>
      <c r="J5" s="34"/>
      <c r="K5" s="34"/>
      <c r="L5" s="34"/>
      <c r="M5" s="34"/>
      <c r="N5" s="34"/>
      <c r="O5" s="34"/>
      <c r="P5" s="34"/>
      <c r="Q5" s="34"/>
      <c r="R5" s="34"/>
      <c r="S5" s="34"/>
      <c r="T5" s="34"/>
      <c r="U5" s="34"/>
      <c r="V5" s="34"/>
      <c r="W5" s="34"/>
      <c r="X5" s="34"/>
      <c r="Y5" s="34"/>
      <c r="Z5" s="34"/>
      <c r="AA5" s="34"/>
      <c r="AB5" s="34"/>
      <c r="AC5" s="34"/>
      <c r="AD5" s="34"/>
      <c r="AE5" s="34"/>
      <c r="AF5" s="34"/>
      <c r="AG5" s="34"/>
      <c r="AH5" s="37"/>
      <c r="AI5" s="38"/>
      <c r="AJ5" s="39"/>
      <c r="AK5" s="39"/>
      <c r="AL5" s="39"/>
      <c r="AM5" s="39"/>
      <c r="AN5" s="39"/>
      <c r="AO5" s="39"/>
      <c r="AP5" s="39"/>
      <c r="AQ5" s="39"/>
      <c r="AR5" s="40"/>
      <c r="AS5" s="34"/>
      <c r="AT5" s="40"/>
      <c r="AU5" s="34"/>
      <c r="AV5" s="34"/>
      <c r="AW5" s="41"/>
      <c r="AX5" s="41"/>
      <c r="AY5" s="35"/>
      <c r="AZ5" s="35"/>
      <c r="BA5" s="35"/>
      <c r="BB5" s="37"/>
      <c r="BC5" s="115"/>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c r="IW5" s="42"/>
      <c r="IX5" s="42"/>
      <c r="IY5" s="42"/>
      <c r="IZ5" s="42"/>
      <c r="JA5" s="42"/>
      <c r="JB5" s="42"/>
      <c r="JC5" s="42"/>
      <c r="JD5" s="42"/>
      <c r="JE5" s="42"/>
      <c r="JF5" s="42"/>
      <c r="JG5" s="42"/>
      <c r="JH5" s="42"/>
      <c r="JI5" s="42"/>
      <c r="JJ5" s="42"/>
      <c r="JK5" s="42"/>
      <c r="JL5" s="42"/>
      <c r="JM5" s="42"/>
      <c r="JN5" s="42"/>
      <c r="JO5" s="42"/>
      <c r="JP5" s="42"/>
      <c r="JQ5" s="42"/>
      <c r="JR5" s="42"/>
      <c r="JS5" s="42"/>
      <c r="JT5" s="42"/>
      <c r="JU5" s="42"/>
      <c r="JV5" s="42"/>
      <c r="JW5" s="42"/>
      <c r="JX5" s="42"/>
      <c r="JY5" s="42"/>
      <c r="JZ5" s="42"/>
      <c r="KA5" s="42"/>
      <c r="KB5" s="42"/>
      <c r="KC5" s="42"/>
      <c r="KD5" s="42"/>
      <c r="KE5" s="42"/>
      <c r="KF5" s="42"/>
      <c r="KG5" s="42"/>
      <c r="KH5" s="42"/>
      <c r="KI5" s="42"/>
      <c r="KJ5" s="42"/>
      <c r="KK5" s="42"/>
      <c r="KL5" s="42"/>
      <c r="KM5" s="42"/>
      <c r="KN5" s="42"/>
      <c r="KO5" s="42"/>
      <c r="KP5" s="42"/>
      <c r="KQ5" s="42"/>
      <c r="KR5" s="42"/>
      <c r="KS5" s="42"/>
      <c r="KT5" s="42"/>
      <c r="KU5" s="42"/>
      <c r="KV5" s="42"/>
      <c r="KW5" s="42"/>
      <c r="KX5" s="42"/>
      <c r="KY5" s="42"/>
      <c r="KZ5" s="42"/>
      <c r="LA5" s="42"/>
      <c r="LB5" s="42"/>
      <c r="LC5" s="42"/>
      <c r="LD5" s="42"/>
      <c r="LE5" s="42"/>
      <c r="LF5" s="42"/>
      <c r="LG5" s="42"/>
      <c r="LH5" s="42"/>
      <c r="LI5" s="42"/>
      <c r="LJ5" s="42"/>
      <c r="LK5" s="42"/>
      <c r="LL5" s="42"/>
      <c r="LM5" s="42"/>
      <c r="LN5" s="42"/>
      <c r="LO5" s="42"/>
      <c r="LP5" s="42"/>
      <c r="LQ5" s="42"/>
      <c r="LR5" s="42"/>
      <c r="LS5" s="42"/>
      <c r="LT5" s="42"/>
      <c r="LU5" s="42"/>
      <c r="LV5" s="42"/>
      <c r="LW5" s="42"/>
      <c r="LX5" s="42"/>
      <c r="LY5" s="42"/>
      <c r="LZ5" s="42"/>
      <c r="MA5" s="42"/>
      <c r="MB5" s="42"/>
      <c r="MC5" s="42"/>
      <c r="MD5" s="42"/>
      <c r="ME5" s="42"/>
      <c r="MF5" s="42"/>
      <c r="MG5" s="42"/>
      <c r="MH5" s="42"/>
      <c r="MI5" s="42"/>
      <c r="MJ5" s="42"/>
      <c r="MK5" s="42"/>
      <c r="ML5" s="42"/>
      <c r="MM5" s="42"/>
      <c r="MN5" s="42"/>
      <c r="MO5" s="42"/>
      <c r="MP5" s="42"/>
      <c r="MQ5" s="42"/>
      <c r="MR5" s="42"/>
      <c r="MS5" s="42"/>
      <c r="MT5" s="42"/>
      <c r="MU5" s="42"/>
      <c r="MV5" s="42"/>
      <c r="MW5" s="42"/>
      <c r="MX5" s="42"/>
      <c r="MY5" s="42"/>
      <c r="MZ5" s="42"/>
      <c r="NA5" s="42"/>
      <c r="NB5" s="42"/>
      <c r="NC5" s="42"/>
      <c r="ND5" s="42"/>
      <c r="NE5" s="42"/>
      <c r="NF5" s="42"/>
      <c r="NG5" s="42"/>
      <c r="NH5" s="42"/>
      <c r="NI5" s="42"/>
      <c r="NJ5" s="42"/>
      <c r="NK5" s="42"/>
      <c r="NL5" s="42"/>
      <c r="NM5" s="42"/>
      <c r="NN5" s="42"/>
      <c r="NO5" s="42"/>
      <c r="NP5" s="42"/>
      <c r="NQ5" s="42"/>
      <c r="NR5" s="42"/>
      <c r="NS5" s="42"/>
      <c r="NT5" s="42"/>
      <c r="NU5" s="42"/>
      <c r="NV5" s="42"/>
      <c r="NW5" s="42"/>
      <c r="NX5" s="42"/>
      <c r="NY5" s="42"/>
      <c r="NZ5" s="42"/>
      <c r="OA5" s="42"/>
      <c r="OB5" s="42"/>
      <c r="OC5" s="42"/>
      <c r="OD5" s="42"/>
      <c r="OE5" s="42"/>
      <c r="OF5" s="42"/>
      <c r="OG5" s="42"/>
      <c r="OH5" s="42"/>
      <c r="OI5" s="42"/>
      <c r="OJ5" s="42"/>
      <c r="OK5" s="42"/>
      <c r="OL5" s="42"/>
      <c r="OM5" s="42"/>
      <c r="ON5" s="42"/>
      <c r="OO5" s="42"/>
      <c r="OP5" s="42"/>
      <c r="OQ5" s="42"/>
      <c r="OR5" s="42"/>
      <c r="OS5" s="42"/>
      <c r="OT5" s="42"/>
      <c r="OU5" s="42"/>
      <c r="OV5" s="42"/>
      <c r="OW5" s="42"/>
      <c r="OX5" s="42"/>
      <c r="OY5" s="42"/>
      <c r="OZ5" s="42"/>
      <c r="PA5" s="42"/>
      <c r="PB5" s="42"/>
      <c r="PC5" s="42"/>
      <c r="PD5" s="42"/>
      <c r="PE5" s="42"/>
      <c r="PF5" s="42"/>
      <c r="PG5" s="42"/>
      <c r="PH5" s="42"/>
      <c r="PI5" s="42"/>
      <c r="PJ5" s="42"/>
      <c r="PK5" s="42"/>
      <c r="PL5" s="42"/>
      <c r="PM5" s="42"/>
      <c r="PN5" s="42"/>
      <c r="PO5" s="42"/>
      <c r="PP5" s="42"/>
      <c r="PQ5" s="42"/>
      <c r="PR5" s="42"/>
      <c r="PS5" s="42"/>
      <c r="PT5" s="42"/>
      <c r="PU5" s="42"/>
      <c r="PV5" s="42"/>
      <c r="PW5" s="42"/>
      <c r="PX5" s="42"/>
      <c r="PY5" s="42"/>
      <c r="PZ5" s="42"/>
      <c r="QA5" s="42"/>
      <c r="QB5" s="42"/>
      <c r="QC5" s="42"/>
      <c r="QD5" s="42"/>
      <c r="QE5" s="42"/>
      <c r="QF5" s="42"/>
      <c r="QG5" s="42"/>
      <c r="QH5" s="42"/>
      <c r="QI5" s="42"/>
      <c r="QJ5" s="42"/>
      <c r="QK5" s="42"/>
      <c r="QL5" s="42"/>
      <c r="QM5" s="42"/>
      <c r="QN5" s="42"/>
      <c r="QO5" s="42"/>
      <c r="QP5" s="42"/>
      <c r="QQ5" s="42"/>
      <c r="QR5" s="42"/>
      <c r="QS5" s="42"/>
      <c r="QT5" s="42"/>
      <c r="QU5" s="42"/>
      <c r="QV5" s="42"/>
      <c r="QW5" s="42"/>
      <c r="QX5" s="42"/>
      <c r="QY5" s="42"/>
      <c r="QZ5" s="42"/>
      <c r="RA5" s="42"/>
      <c r="RB5" s="42"/>
      <c r="RC5" s="42"/>
      <c r="RD5" s="42"/>
      <c r="RE5" s="42"/>
      <c r="RF5" s="42"/>
      <c r="RG5" s="42"/>
      <c r="RH5" s="42"/>
      <c r="RI5" s="42"/>
      <c r="RJ5" s="42"/>
      <c r="RK5" s="42"/>
      <c r="RL5" s="42"/>
      <c r="RM5" s="42"/>
      <c r="RN5" s="42"/>
      <c r="RO5" s="42"/>
      <c r="RP5" s="42"/>
      <c r="RQ5" s="42"/>
      <c r="RR5" s="42"/>
      <c r="RS5" s="42"/>
      <c r="RT5" s="42"/>
      <c r="RU5" s="42"/>
      <c r="RV5" s="42"/>
      <c r="RW5" s="42"/>
      <c r="RX5" s="42"/>
      <c r="RY5" s="42"/>
      <c r="RZ5" s="42"/>
      <c r="SA5" s="42"/>
      <c r="SB5" s="42"/>
      <c r="SC5" s="42"/>
      <c r="SD5" s="42"/>
      <c r="SE5" s="42"/>
      <c r="SF5" s="42"/>
      <c r="SG5" s="42"/>
      <c r="SH5" s="42"/>
      <c r="SI5" s="42"/>
      <c r="SJ5" s="42"/>
      <c r="SK5" s="42"/>
      <c r="SL5" s="42"/>
      <c r="SM5" s="42"/>
      <c r="SN5" s="42"/>
      <c r="SO5" s="42"/>
      <c r="SP5" s="42"/>
      <c r="SQ5" s="42"/>
      <c r="SR5" s="42"/>
      <c r="SS5" s="42"/>
      <c r="ST5" s="42"/>
      <c r="SU5" s="42"/>
      <c r="SV5" s="42"/>
      <c r="SW5" s="42"/>
      <c r="SX5" s="42"/>
      <c r="SY5" s="42"/>
      <c r="SZ5" s="42"/>
      <c r="TA5" s="42"/>
      <c r="TB5" s="42"/>
      <c r="TC5" s="42"/>
      <c r="TD5" s="42"/>
      <c r="TE5" s="42"/>
      <c r="TF5" s="42"/>
      <c r="TG5" s="42"/>
      <c r="TH5" s="42"/>
      <c r="TI5" s="42"/>
      <c r="TJ5" s="42"/>
      <c r="TK5" s="42"/>
      <c r="TL5" s="42"/>
      <c r="TM5" s="42"/>
      <c r="TN5" s="42"/>
      <c r="TO5" s="42"/>
      <c r="TP5" s="42"/>
      <c r="TQ5" s="42"/>
      <c r="TR5" s="42"/>
      <c r="TS5" s="42"/>
      <c r="TT5" s="42"/>
      <c r="TU5" s="42"/>
      <c r="TV5" s="42"/>
      <c r="TW5" s="42"/>
      <c r="TX5" s="42"/>
      <c r="TY5" s="42"/>
      <c r="TZ5" s="42"/>
      <c r="UA5" s="42"/>
      <c r="UB5" s="42"/>
      <c r="UC5" s="42"/>
      <c r="UD5" s="42"/>
      <c r="UE5" s="42"/>
      <c r="UF5" s="42"/>
      <c r="UG5" s="42"/>
      <c r="UH5" s="42"/>
      <c r="UI5" s="42"/>
      <c r="UJ5" s="42"/>
      <c r="UK5" s="42"/>
      <c r="UL5" s="42"/>
      <c r="UM5" s="42"/>
      <c r="UN5" s="42"/>
      <c r="UO5" s="42"/>
      <c r="UP5" s="42"/>
      <c r="UQ5" s="42"/>
      <c r="UR5" s="42"/>
      <c r="US5" s="42"/>
      <c r="UT5" s="42"/>
      <c r="UU5" s="42"/>
      <c r="UV5" s="42"/>
      <c r="UW5" s="42"/>
      <c r="UX5" s="42"/>
      <c r="UY5" s="42"/>
      <c r="UZ5" s="42"/>
      <c r="VA5" s="42"/>
      <c r="VB5" s="42"/>
      <c r="VC5" s="42"/>
      <c r="VD5" s="42"/>
      <c r="VE5" s="42"/>
      <c r="VF5" s="42"/>
      <c r="VG5" s="42"/>
      <c r="VH5" s="42"/>
      <c r="VI5" s="42"/>
      <c r="VJ5" s="42"/>
      <c r="VK5" s="42"/>
      <c r="VL5" s="42"/>
      <c r="VM5" s="42"/>
      <c r="VN5" s="42"/>
      <c r="VO5" s="42"/>
      <c r="VP5" s="42"/>
      <c r="VQ5" s="42"/>
      <c r="VR5" s="42"/>
      <c r="VS5" s="42"/>
      <c r="VT5" s="42"/>
      <c r="VU5" s="42"/>
      <c r="VV5" s="42"/>
      <c r="VW5" s="42"/>
      <c r="VX5" s="42"/>
      <c r="VY5" s="42"/>
      <c r="VZ5" s="42"/>
      <c r="WA5" s="42"/>
      <c r="WB5" s="42"/>
      <c r="WC5" s="42"/>
      <c r="WD5" s="42"/>
      <c r="WE5" s="42"/>
      <c r="WF5" s="42"/>
      <c r="WG5" s="42"/>
      <c r="WH5" s="42"/>
      <c r="WI5" s="42"/>
      <c r="WJ5" s="42"/>
      <c r="WK5" s="42"/>
      <c r="WL5" s="42"/>
      <c r="WM5" s="42"/>
      <c r="WN5" s="42"/>
      <c r="WO5" s="42"/>
      <c r="WP5" s="42"/>
      <c r="WQ5" s="42"/>
      <c r="WR5" s="42"/>
      <c r="WS5" s="42"/>
      <c r="WT5" s="42"/>
      <c r="WU5" s="42"/>
      <c r="WV5" s="42"/>
      <c r="WW5" s="42"/>
      <c r="WX5" s="42"/>
      <c r="WY5" s="42"/>
      <c r="WZ5" s="42"/>
      <c r="XA5" s="42"/>
      <c r="XB5" s="42"/>
      <c r="XC5" s="42"/>
      <c r="XD5" s="42"/>
      <c r="XE5" s="42"/>
      <c r="XF5" s="42"/>
      <c r="XG5" s="42"/>
      <c r="XH5" s="42"/>
      <c r="XI5" s="42"/>
      <c r="XJ5" s="42"/>
      <c r="XK5" s="42"/>
      <c r="XL5" s="42"/>
      <c r="XM5" s="42"/>
      <c r="XN5" s="42"/>
      <c r="XO5" s="42"/>
      <c r="XP5" s="42"/>
      <c r="XQ5" s="42"/>
      <c r="XR5" s="42"/>
      <c r="XS5" s="42"/>
      <c r="XT5" s="42"/>
      <c r="XU5" s="42"/>
      <c r="XV5" s="42"/>
      <c r="XW5" s="42"/>
      <c r="XX5" s="42"/>
      <c r="XY5" s="42"/>
      <c r="XZ5" s="42"/>
      <c r="YA5" s="42"/>
      <c r="YB5" s="42"/>
      <c r="YC5" s="42"/>
      <c r="YD5" s="42"/>
      <c r="YE5" s="42"/>
      <c r="YF5" s="42"/>
      <c r="YG5" s="42"/>
      <c r="YH5" s="42"/>
      <c r="YI5" s="42"/>
      <c r="YJ5" s="42"/>
      <c r="YK5" s="42"/>
      <c r="YL5" s="42"/>
      <c r="YM5" s="42"/>
      <c r="YN5" s="42"/>
      <c r="YO5" s="42"/>
      <c r="YP5" s="42"/>
      <c r="YQ5" s="42"/>
      <c r="YR5" s="42"/>
      <c r="YS5" s="42"/>
      <c r="YT5" s="42"/>
      <c r="YU5" s="42"/>
      <c r="YV5" s="42"/>
    </row>
    <row r="6" spans="1:672" s="31" customFormat="1" ht="15" hidden="1" customHeight="1" x14ac:dyDescent="0.25">
      <c r="B6" s="32"/>
      <c r="C6" s="32"/>
      <c r="D6" s="4" t="s">
        <v>70</v>
      </c>
      <c r="E6" s="103">
        <v>4</v>
      </c>
      <c r="F6" s="103">
        <v>10</v>
      </c>
      <c r="G6" s="4" t="s">
        <v>9</v>
      </c>
      <c r="H6" s="116" t="s">
        <v>53</v>
      </c>
      <c r="I6" t="s">
        <v>74</v>
      </c>
      <c r="J6" s="34"/>
      <c r="K6" s="34"/>
      <c r="L6" s="34"/>
      <c r="M6" s="34"/>
      <c r="N6" s="34"/>
      <c r="O6" s="34"/>
      <c r="P6" s="34"/>
      <c r="Q6" s="34"/>
      <c r="R6" s="34"/>
      <c r="S6" s="34"/>
      <c r="T6" s="34"/>
      <c r="U6" s="34"/>
      <c r="V6" s="34"/>
      <c r="W6" s="34"/>
      <c r="X6" s="34"/>
      <c r="Y6" s="34"/>
      <c r="Z6" s="34"/>
      <c r="AA6" s="34"/>
      <c r="AB6" s="34"/>
      <c r="AC6" s="34"/>
      <c r="AD6" s="34"/>
      <c r="AE6" s="34"/>
      <c r="AF6" s="34"/>
      <c r="AG6" s="34"/>
      <c r="AH6" s="37"/>
      <c r="AI6" s="38"/>
      <c r="AJ6" s="39"/>
      <c r="AK6" s="39"/>
      <c r="AL6" s="39"/>
      <c r="AM6" s="39"/>
      <c r="AN6" s="39"/>
      <c r="AO6" s="39"/>
      <c r="AP6" s="39"/>
      <c r="AQ6" s="39"/>
      <c r="AR6" s="40"/>
      <c r="AS6" s="34"/>
      <c r="AT6" s="40"/>
      <c r="AU6" s="34"/>
      <c r="AV6" s="34"/>
      <c r="AW6" s="41"/>
      <c r="AX6" s="41"/>
      <c r="AY6" s="35"/>
      <c r="AZ6" s="35"/>
      <c r="BA6" s="35"/>
      <c r="BB6" s="37"/>
      <c r="BC6" s="115"/>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c r="IW6" s="42"/>
      <c r="IX6" s="42"/>
      <c r="IY6" s="42"/>
      <c r="IZ6" s="42"/>
      <c r="JA6" s="42"/>
      <c r="JB6" s="42"/>
      <c r="JC6" s="42"/>
      <c r="JD6" s="42"/>
      <c r="JE6" s="42"/>
      <c r="JF6" s="42"/>
      <c r="JG6" s="42"/>
      <c r="JH6" s="42"/>
      <c r="JI6" s="42"/>
      <c r="JJ6" s="42"/>
      <c r="JK6" s="42"/>
      <c r="JL6" s="42"/>
      <c r="JM6" s="42"/>
      <c r="JN6" s="42"/>
      <c r="JO6" s="42"/>
      <c r="JP6" s="42"/>
      <c r="JQ6" s="42"/>
      <c r="JR6" s="42"/>
      <c r="JS6" s="42"/>
      <c r="JT6" s="42"/>
      <c r="JU6" s="42"/>
      <c r="JV6" s="42"/>
      <c r="JW6" s="42"/>
      <c r="JX6" s="42"/>
      <c r="JY6" s="42"/>
      <c r="JZ6" s="42"/>
      <c r="KA6" s="42"/>
      <c r="KB6" s="42"/>
      <c r="KC6" s="42"/>
      <c r="KD6" s="42"/>
      <c r="KE6" s="42"/>
      <c r="KF6" s="42"/>
      <c r="KG6" s="42"/>
      <c r="KH6" s="42"/>
      <c r="KI6" s="42"/>
      <c r="KJ6" s="42"/>
      <c r="KK6" s="42"/>
      <c r="KL6" s="42"/>
      <c r="KM6" s="42"/>
      <c r="KN6" s="42"/>
      <c r="KO6" s="42"/>
      <c r="KP6" s="42"/>
      <c r="KQ6" s="42"/>
      <c r="KR6" s="42"/>
      <c r="KS6" s="42"/>
      <c r="KT6" s="42"/>
      <c r="KU6" s="42"/>
      <c r="KV6" s="42"/>
      <c r="KW6" s="42"/>
      <c r="KX6" s="42"/>
      <c r="KY6" s="42"/>
      <c r="KZ6" s="42"/>
      <c r="LA6" s="42"/>
      <c r="LB6" s="42"/>
      <c r="LC6" s="42"/>
      <c r="LD6" s="42"/>
      <c r="LE6" s="42"/>
      <c r="LF6" s="42"/>
      <c r="LG6" s="42"/>
      <c r="LH6" s="42"/>
      <c r="LI6" s="42"/>
      <c r="LJ6" s="42"/>
      <c r="LK6" s="42"/>
      <c r="LL6" s="42"/>
      <c r="LM6" s="42"/>
      <c r="LN6" s="42"/>
      <c r="LO6" s="42"/>
      <c r="LP6" s="42"/>
      <c r="LQ6" s="42"/>
      <c r="LR6" s="42"/>
      <c r="LS6" s="42"/>
      <c r="LT6" s="42"/>
      <c r="LU6" s="42"/>
      <c r="LV6" s="42"/>
      <c r="LW6" s="42"/>
      <c r="LX6" s="42"/>
      <c r="LY6" s="42"/>
      <c r="LZ6" s="42"/>
      <c r="MA6" s="42"/>
      <c r="MB6" s="42"/>
      <c r="MC6" s="42"/>
      <c r="MD6" s="42"/>
      <c r="ME6" s="42"/>
      <c r="MF6" s="42"/>
      <c r="MG6" s="42"/>
      <c r="MH6" s="42"/>
      <c r="MI6" s="42"/>
      <c r="MJ6" s="42"/>
      <c r="MK6" s="42"/>
      <c r="ML6" s="42"/>
      <c r="MM6" s="42"/>
      <c r="MN6" s="42"/>
      <c r="MO6" s="42"/>
      <c r="MP6" s="42"/>
      <c r="MQ6" s="42"/>
      <c r="MR6" s="42"/>
      <c r="MS6" s="42"/>
      <c r="MT6" s="42"/>
      <c r="MU6" s="42"/>
      <c r="MV6" s="42"/>
      <c r="MW6" s="42"/>
      <c r="MX6" s="42"/>
      <c r="MY6" s="42"/>
      <c r="MZ6" s="42"/>
      <c r="NA6" s="42"/>
      <c r="NB6" s="42"/>
      <c r="NC6" s="42"/>
      <c r="ND6" s="42"/>
      <c r="NE6" s="42"/>
      <c r="NF6" s="42"/>
      <c r="NG6" s="42"/>
      <c r="NH6" s="42"/>
      <c r="NI6" s="42"/>
      <c r="NJ6" s="42"/>
      <c r="NK6" s="42"/>
      <c r="NL6" s="42"/>
      <c r="NM6" s="42"/>
      <c r="NN6" s="42"/>
      <c r="NO6" s="42"/>
      <c r="NP6" s="42"/>
      <c r="NQ6" s="42"/>
      <c r="NR6" s="42"/>
      <c r="NS6" s="42"/>
      <c r="NT6" s="42"/>
      <c r="NU6" s="42"/>
      <c r="NV6" s="42"/>
      <c r="NW6" s="42"/>
      <c r="NX6" s="42"/>
      <c r="NY6" s="42"/>
      <c r="NZ6" s="42"/>
      <c r="OA6" s="42"/>
      <c r="OB6" s="42"/>
      <c r="OC6" s="42"/>
      <c r="OD6" s="42"/>
      <c r="OE6" s="42"/>
      <c r="OF6" s="42"/>
      <c r="OG6" s="42"/>
      <c r="OH6" s="42"/>
      <c r="OI6" s="42"/>
      <c r="OJ6" s="42"/>
      <c r="OK6" s="42"/>
      <c r="OL6" s="42"/>
      <c r="OM6" s="42"/>
      <c r="ON6" s="42"/>
      <c r="OO6" s="42"/>
      <c r="OP6" s="42"/>
      <c r="OQ6" s="42"/>
      <c r="OR6" s="42"/>
      <c r="OS6" s="42"/>
      <c r="OT6" s="42"/>
      <c r="OU6" s="42"/>
      <c r="OV6" s="42"/>
      <c r="OW6" s="42"/>
      <c r="OX6" s="42"/>
      <c r="OY6" s="42"/>
      <c r="OZ6" s="42"/>
      <c r="PA6" s="42"/>
      <c r="PB6" s="42"/>
      <c r="PC6" s="42"/>
      <c r="PD6" s="42"/>
      <c r="PE6" s="42"/>
      <c r="PF6" s="42"/>
      <c r="PG6" s="42"/>
      <c r="PH6" s="42"/>
      <c r="PI6" s="42"/>
      <c r="PJ6" s="42"/>
      <c r="PK6" s="42"/>
      <c r="PL6" s="42"/>
      <c r="PM6" s="42"/>
      <c r="PN6" s="42"/>
      <c r="PO6" s="42"/>
      <c r="PP6" s="42"/>
      <c r="PQ6" s="42"/>
      <c r="PR6" s="42"/>
      <c r="PS6" s="42"/>
      <c r="PT6" s="42"/>
      <c r="PU6" s="42"/>
      <c r="PV6" s="42"/>
      <c r="PW6" s="42"/>
      <c r="PX6" s="42"/>
      <c r="PY6" s="42"/>
      <c r="PZ6" s="42"/>
      <c r="QA6" s="42"/>
      <c r="QB6" s="42"/>
      <c r="QC6" s="42"/>
      <c r="QD6" s="42"/>
      <c r="QE6" s="42"/>
      <c r="QF6" s="42"/>
      <c r="QG6" s="42"/>
      <c r="QH6" s="42"/>
      <c r="QI6" s="42"/>
      <c r="QJ6" s="42"/>
      <c r="QK6" s="42"/>
      <c r="QL6" s="42"/>
      <c r="QM6" s="42"/>
      <c r="QN6" s="42"/>
      <c r="QO6" s="42"/>
      <c r="QP6" s="42"/>
      <c r="QQ6" s="42"/>
      <c r="QR6" s="42"/>
      <c r="QS6" s="42"/>
      <c r="QT6" s="42"/>
      <c r="QU6" s="42"/>
      <c r="QV6" s="42"/>
      <c r="QW6" s="42"/>
      <c r="QX6" s="42"/>
      <c r="QY6" s="42"/>
      <c r="QZ6" s="42"/>
      <c r="RA6" s="42"/>
      <c r="RB6" s="42"/>
      <c r="RC6" s="42"/>
      <c r="RD6" s="42"/>
      <c r="RE6" s="42"/>
      <c r="RF6" s="42"/>
      <c r="RG6" s="42"/>
      <c r="RH6" s="42"/>
      <c r="RI6" s="42"/>
      <c r="RJ6" s="42"/>
      <c r="RK6" s="42"/>
      <c r="RL6" s="42"/>
      <c r="RM6" s="42"/>
      <c r="RN6" s="42"/>
      <c r="RO6" s="42"/>
      <c r="RP6" s="42"/>
      <c r="RQ6" s="42"/>
      <c r="RR6" s="42"/>
      <c r="RS6" s="42"/>
      <c r="RT6" s="42"/>
      <c r="RU6" s="42"/>
      <c r="RV6" s="42"/>
      <c r="RW6" s="42"/>
      <c r="RX6" s="42"/>
      <c r="RY6" s="42"/>
      <c r="RZ6" s="42"/>
      <c r="SA6" s="42"/>
      <c r="SB6" s="42"/>
      <c r="SC6" s="42"/>
      <c r="SD6" s="42"/>
      <c r="SE6" s="42"/>
      <c r="SF6" s="42"/>
      <c r="SG6" s="42"/>
      <c r="SH6" s="42"/>
      <c r="SI6" s="42"/>
      <c r="SJ6" s="42"/>
      <c r="SK6" s="42"/>
      <c r="SL6" s="42"/>
      <c r="SM6" s="42"/>
      <c r="SN6" s="42"/>
      <c r="SO6" s="42"/>
      <c r="SP6" s="42"/>
      <c r="SQ6" s="42"/>
      <c r="SR6" s="42"/>
      <c r="SS6" s="42"/>
      <c r="ST6" s="42"/>
      <c r="SU6" s="42"/>
      <c r="SV6" s="42"/>
      <c r="SW6" s="42"/>
      <c r="SX6" s="42"/>
      <c r="SY6" s="42"/>
      <c r="SZ6" s="42"/>
      <c r="TA6" s="42"/>
      <c r="TB6" s="42"/>
      <c r="TC6" s="42"/>
      <c r="TD6" s="42"/>
      <c r="TE6" s="42"/>
      <c r="TF6" s="42"/>
      <c r="TG6" s="42"/>
      <c r="TH6" s="42"/>
      <c r="TI6" s="42"/>
      <c r="TJ6" s="42"/>
      <c r="TK6" s="42"/>
      <c r="TL6" s="42"/>
      <c r="TM6" s="42"/>
      <c r="TN6" s="42"/>
      <c r="TO6" s="42"/>
      <c r="TP6" s="42"/>
      <c r="TQ6" s="42"/>
      <c r="TR6" s="42"/>
      <c r="TS6" s="42"/>
      <c r="TT6" s="42"/>
      <c r="TU6" s="42"/>
      <c r="TV6" s="42"/>
      <c r="TW6" s="42"/>
      <c r="TX6" s="42"/>
      <c r="TY6" s="42"/>
      <c r="TZ6" s="42"/>
      <c r="UA6" s="42"/>
      <c r="UB6" s="42"/>
      <c r="UC6" s="42"/>
      <c r="UD6" s="42"/>
      <c r="UE6" s="42"/>
      <c r="UF6" s="42"/>
      <c r="UG6" s="42"/>
      <c r="UH6" s="42"/>
      <c r="UI6" s="42"/>
      <c r="UJ6" s="42"/>
      <c r="UK6" s="42"/>
      <c r="UL6" s="42"/>
      <c r="UM6" s="42"/>
      <c r="UN6" s="42"/>
      <c r="UO6" s="42"/>
      <c r="UP6" s="42"/>
      <c r="UQ6" s="42"/>
      <c r="UR6" s="42"/>
      <c r="US6" s="42"/>
      <c r="UT6" s="42"/>
      <c r="UU6" s="42"/>
      <c r="UV6" s="42"/>
      <c r="UW6" s="42"/>
      <c r="UX6" s="42"/>
      <c r="UY6" s="42"/>
      <c r="UZ6" s="42"/>
      <c r="VA6" s="42"/>
      <c r="VB6" s="42"/>
      <c r="VC6" s="42"/>
      <c r="VD6" s="42"/>
      <c r="VE6" s="42"/>
      <c r="VF6" s="42"/>
      <c r="VG6" s="42"/>
      <c r="VH6" s="42"/>
      <c r="VI6" s="42"/>
      <c r="VJ6" s="42"/>
      <c r="VK6" s="42"/>
      <c r="VL6" s="42"/>
      <c r="VM6" s="42"/>
      <c r="VN6" s="42"/>
      <c r="VO6" s="42"/>
      <c r="VP6" s="42"/>
      <c r="VQ6" s="42"/>
      <c r="VR6" s="42"/>
      <c r="VS6" s="42"/>
      <c r="VT6" s="42"/>
      <c r="VU6" s="42"/>
      <c r="VV6" s="42"/>
      <c r="VW6" s="42"/>
      <c r="VX6" s="42"/>
      <c r="VY6" s="42"/>
      <c r="VZ6" s="42"/>
      <c r="WA6" s="42"/>
      <c r="WB6" s="42"/>
      <c r="WC6" s="42"/>
      <c r="WD6" s="42"/>
      <c r="WE6" s="42"/>
      <c r="WF6" s="42"/>
      <c r="WG6" s="42"/>
      <c r="WH6" s="42"/>
      <c r="WI6" s="42"/>
      <c r="WJ6" s="42"/>
      <c r="WK6" s="42"/>
      <c r="WL6" s="42"/>
      <c r="WM6" s="42"/>
      <c r="WN6" s="42"/>
      <c r="WO6" s="42"/>
      <c r="WP6" s="42"/>
      <c r="WQ6" s="42"/>
      <c r="WR6" s="42"/>
      <c r="WS6" s="42"/>
      <c r="WT6" s="42"/>
      <c r="WU6" s="42"/>
      <c r="WV6" s="42"/>
      <c r="WW6" s="42"/>
      <c r="WX6" s="42"/>
      <c r="WY6" s="42"/>
      <c r="WZ6" s="42"/>
      <c r="XA6" s="42"/>
      <c r="XB6" s="42"/>
      <c r="XC6" s="42"/>
      <c r="XD6" s="42"/>
      <c r="XE6" s="42"/>
      <c r="XF6" s="42"/>
      <c r="XG6" s="42"/>
      <c r="XH6" s="42"/>
      <c r="XI6" s="42"/>
      <c r="XJ6" s="42"/>
      <c r="XK6" s="42"/>
      <c r="XL6" s="42"/>
      <c r="XM6" s="42"/>
      <c r="XN6" s="42"/>
      <c r="XO6" s="42"/>
      <c r="XP6" s="42"/>
      <c r="XQ6" s="42"/>
      <c r="XR6" s="42"/>
      <c r="XS6" s="42"/>
      <c r="XT6" s="42"/>
      <c r="XU6" s="42"/>
      <c r="XV6" s="42"/>
      <c r="XW6" s="42"/>
      <c r="XX6" s="42"/>
      <c r="XY6" s="42"/>
      <c r="XZ6" s="42"/>
      <c r="YA6" s="42"/>
      <c r="YB6" s="42"/>
      <c r="YC6" s="42"/>
      <c r="YD6" s="42"/>
      <c r="YE6" s="42"/>
      <c r="YF6" s="42"/>
      <c r="YG6" s="42"/>
      <c r="YH6" s="42"/>
      <c r="YI6" s="42"/>
      <c r="YJ6" s="42"/>
      <c r="YK6" s="42"/>
      <c r="YL6" s="42"/>
      <c r="YM6" s="42"/>
      <c r="YN6" s="42"/>
      <c r="YO6" s="42"/>
      <c r="YP6" s="42"/>
      <c r="YQ6" s="42"/>
      <c r="YR6" s="42"/>
      <c r="YS6" s="42"/>
      <c r="YT6" s="42"/>
      <c r="YU6" s="42"/>
      <c r="YV6" s="42"/>
    </row>
    <row r="7" spans="1:672" s="31" customFormat="1" ht="15" hidden="1" customHeight="1" x14ac:dyDescent="0.25">
      <c r="B7" s="32"/>
      <c r="C7" s="32"/>
      <c r="D7" s="4" t="s">
        <v>63</v>
      </c>
      <c r="E7" s="103">
        <v>3</v>
      </c>
      <c r="F7" s="103">
        <v>5</v>
      </c>
      <c r="G7" s="36"/>
      <c r="H7" s="116" t="s">
        <v>54</v>
      </c>
      <c r="I7" t="s">
        <v>75</v>
      </c>
      <c r="J7" s="34"/>
      <c r="K7" s="34"/>
      <c r="L7" s="34"/>
      <c r="M7" s="34"/>
      <c r="N7" s="34"/>
      <c r="O7" s="34"/>
      <c r="P7" s="34"/>
      <c r="Q7" s="34"/>
      <c r="R7" s="34"/>
      <c r="S7" s="34"/>
      <c r="T7" s="34"/>
      <c r="U7" s="34"/>
      <c r="V7" s="34"/>
      <c r="W7" s="34"/>
      <c r="X7" s="34"/>
      <c r="Y7" s="34"/>
      <c r="Z7" s="34"/>
      <c r="AA7" s="34"/>
      <c r="AB7" s="34"/>
      <c r="AC7" s="34"/>
      <c r="AD7" s="34"/>
      <c r="AE7" s="34"/>
      <c r="AF7" s="34"/>
      <c r="AG7" s="34"/>
      <c r="AH7" s="37"/>
      <c r="AI7" s="38"/>
      <c r="AJ7" s="39"/>
      <c r="AK7" s="39"/>
      <c r="AL7" s="39"/>
      <c r="AM7" s="39"/>
      <c r="AN7" s="39"/>
      <c r="AO7" s="39"/>
      <c r="AP7" s="39"/>
      <c r="AQ7" s="39"/>
      <c r="AR7" s="40"/>
      <c r="AS7" s="34"/>
      <c r="AT7" s="40"/>
      <c r="AU7" s="34"/>
      <c r="AV7" s="34"/>
      <c r="AW7" s="41"/>
      <c r="AX7" s="41"/>
      <c r="AY7" s="35"/>
      <c r="AZ7" s="35"/>
      <c r="BA7" s="35"/>
      <c r="BB7" s="37"/>
      <c r="BC7" s="115"/>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c r="IW7" s="42"/>
      <c r="IX7" s="42"/>
      <c r="IY7" s="42"/>
      <c r="IZ7" s="42"/>
      <c r="JA7" s="42"/>
      <c r="JB7" s="42"/>
      <c r="JC7" s="42"/>
      <c r="JD7" s="42"/>
      <c r="JE7" s="42"/>
      <c r="JF7" s="42"/>
      <c r="JG7" s="42"/>
      <c r="JH7" s="42"/>
      <c r="JI7" s="42"/>
      <c r="JJ7" s="42"/>
      <c r="JK7" s="42"/>
      <c r="JL7" s="42"/>
      <c r="JM7" s="42"/>
      <c r="JN7" s="42"/>
      <c r="JO7" s="42"/>
      <c r="JP7" s="42"/>
      <c r="JQ7" s="42"/>
      <c r="JR7" s="42"/>
      <c r="JS7" s="42"/>
      <c r="JT7" s="42"/>
      <c r="JU7" s="42"/>
      <c r="JV7" s="42"/>
      <c r="JW7" s="42"/>
      <c r="JX7" s="42"/>
      <c r="JY7" s="42"/>
      <c r="JZ7" s="42"/>
      <c r="KA7" s="42"/>
      <c r="KB7" s="42"/>
      <c r="KC7" s="42"/>
      <c r="KD7" s="42"/>
      <c r="KE7" s="42"/>
      <c r="KF7" s="42"/>
      <c r="KG7" s="42"/>
      <c r="KH7" s="42"/>
      <c r="KI7" s="42"/>
      <c r="KJ7" s="42"/>
      <c r="KK7" s="42"/>
      <c r="KL7" s="42"/>
      <c r="KM7" s="42"/>
      <c r="KN7" s="42"/>
      <c r="KO7" s="42"/>
      <c r="KP7" s="42"/>
      <c r="KQ7" s="42"/>
      <c r="KR7" s="42"/>
      <c r="KS7" s="42"/>
      <c r="KT7" s="42"/>
      <c r="KU7" s="42"/>
      <c r="KV7" s="42"/>
      <c r="KW7" s="42"/>
      <c r="KX7" s="42"/>
      <c r="KY7" s="42"/>
      <c r="KZ7" s="42"/>
      <c r="LA7" s="42"/>
      <c r="LB7" s="42"/>
      <c r="LC7" s="42"/>
      <c r="LD7" s="42"/>
      <c r="LE7" s="42"/>
      <c r="LF7" s="42"/>
      <c r="LG7" s="42"/>
      <c r="LH7" s="42"/>
      <c r="LI7" s="42"/>
      <c r="LJ7" s="42"/>
      <c r="LK7" s="42"/>
      <c r="LL7" s="42"/>
      <c r="LM7" s="42"/>
      <c r="LN7" s="42"/>
      <c r="LO7" s="42"/>
      <c r="LP7" s="42"/>
      <c r="LQ7" s="42"/>
      <c r="LR7" s="42"/>
      <c r="LS7" s="42"/>
      <c r="LT7" s="42"/>
      <c r="LU7" s="42"/>
      <c r="LV7" s="42"/>
      <c r="LW7" s="42"/>
      <c r="LX7" s="42"/>
      <c r="LY7" s="42"/>
      <c r="LZ7" s="42"/>
      <c r="MA7" s="42"/>
      <c r="MB7" s="42"/>
      <c r="MC7" s="42"/>
      <c r="MD7" s="42"/>
      <c r="ME7" s="42"/>
      <c r="MF7" s="42"/>
      <c r="MG7" s="42"/>
      <c r="MH7" s="42"/>
      <c r="MI7" s="42"/>
      <c r="MJ7" s="42"/>
      <c r="MK7" s="42"/>
      <c r="ML7" s="42"/>
      <c r="MM7" s="42"/>
      <c r="MN7" s="42"/>
      <c r="MO7" s="42"/>
      <c r="MP7" s="42"/>
      <c r="MQ7" s="42"/>
      <c r="MR7" s="42"/>
      <c r="MS7" s="42"/>
      <c r="MT7" s="42"/>
      <c r="MU7" s="42"/>
      <c r="MV7" s="42"/>
      <c r="MW7" s="42"/>
      <c r="MX7" s="42"/>
      <c r="MY7" s="42"/>
      <c r="MZ7" s="42"/>
      <c r="NA7" s="42"/>
      <c r="NB7" s="42"/>
      <c r="NC7" s="42"/>
      <c r="ND7" s="42"/>
      <c r="NE7" s="42"/>
      <c r="NF7" s="42"/>
      <c r="NG7" s="42"/>
      <c r="NH7" s="42"/>
      <c r="NI7" s="42"/>
      <c r="NJ7" s="42"/>
      <c r="NK7" s="42"/>
      <c r="NL7" s="42"/>
      <c r="NM7" s="42"/>
      <c r="NN7" s="42"/>
      <c r="NO7" s="42"/>
      <c r="NP7" s="42"/>
      <c r="NQ7" s="42"/>
      <c r="NR7" s="42"/>
      <c r="NS7" s="42"/>
      <c r="NT7" s="42"/>
      <c r="NU7" s="42"/>
      <c r="NV7" s="42"/>
      <c r="NW7" s="42"/>
      <c r="NX7" s="42"/>
      <c r="NY7" s="42"/>
      <c r="NZ7" s="42"/>
      <c r="OA7" s="42"/>
      <c r="OB7" s="42"/>
      <c r="OC7" s="42"/>
      <c r="OD7" s="42"/>
      <c r="OE7" s="42"/>
      <c r="OF7" s="42"/>
      <c r="OG7" s="42"/>
      <c r="OH7" s="42"/>
      <c r="OI7" s="42"/>
      <c r="OJ7" s="42"/>
      <c r="OK7" s="42"/>
      <c r="OL7" s="42"/>
      <c r="OM7" s="42"/>
      <c r="ON7" s="42"/>
      <c r="OO7" s="42"/>
      <c r="OP7" s="42"/>
      <c r="OQ7" s="42"/>
      <c r="OR7" s="42"/>
      <c r="OS7" s="42"/>
      <c r="OT7" s="42"/>
      <c r="OU7" s="42"/>
      <c r="OV7" s="42"/>
      <c r="OW7" s="42"/>
      <c r="OX7" s="42"/>
      <c r="OY7" s="42"/>
      <c r="OZ7" s="42"/>
      <c r="PA7" s="42"/>
      <c r="PB7" s="42"/>
      <c r="PC7" s="42"/>
      <c r="PD7" s="42"/>
      <c r="PE7" s="42"/>
      <c r="PF7" s="42"/>
      <c r="PG7" s="42"/>
      <c r="PH7" s="42"/>
      <c r="PI7" s="42"/>
      <c r="PJ7" s="42"/>
      <c r="PK7" s="42"/>
      <c r="PL7" s="42"/>
      <c r="PM7" s="42"/>
      <c r="PN7" s="42"/>
      <c r="PO7" s="42"/>
      <c r="PP7" s="42"/>
      <c r="PQ7" s="42"/>
      <c r="PR7" s="42"/>
      <c r="PS7" s="42"/>
      <c r="PT7" s="42"/>
      <c r="PU7" s="42"/>
      <c r="PV7" s="42"/>
      <c r="PW7" s="42"/>
      <c r="PX7" s="42"/>
      <c r="PY7" s="42"/>
      <c r="PZ7" s="42"/>
      <c r="QA7" s="42"/>
      <c r="QB7" s="42"/>
      <c r="QC7" s="42"/>
      <c r="QD7" s="42"/>
      <c r="QE7" s="42"/>
      <c r="QF7" s="42"/>
      <c r="QG7" s="42"/>
      <c r="QH7" s="42"/>
      <c r="QI7" s="42"/>
      <c r="QJ7" s="42"/>
      <c r="QK7" s="42"/>
      <c r="QL7" s="42"/>
      <c r="QM7" s="42"/>
      <c r="QN7" s="42"/>
      <c r="QO7" s="42"/>
      <c r="QP7" s="42"/>
      <c r="QQ7" s="42"/>
      <c r="QR7" s="42"/>
      <c r="QS7" s="42"/>
      <c r="QT7" s="42"/>
      <c r="QU7" s="42"/>
      <c r="QV7" s="42"/>
      <c r="QW7" s="42"/>
      <c r="QX7" s="42"/>
      <c r="QY7" s="42"/>
      <c r="QZ7" s="42"/>
      <c r="RA7" s="42"/>
      <c r="RB7" s="42"/>
      <c r="RC7" s="42"/>
      <c r="RD7" s="42"/>
      <c r="RE7" s="42"/>
      <c r="RF7" s="42"/>
      <c r="RG7" s="42"/>
      <c r="RH7" s="42"/>
      <c r="RI7" s="42"/>
      <c r="RJ7" s="42"/>
      <c r="RK7" s="42"/>
      <c r="RL7" s="42"/>
      <c r="RM7" s="42"/>
      <c r="RN7" s="42"/>
      <c r="RO7" s="42"/>
      <c r="RP7" s="42"/>
      <c r="RQ7" s="42"/>
      <c r="RR7" s="42"/>
      <c r="RS7" s="42"/>
      <c r="RT7" s="42"/>
      <c r="RU7" s="42"/>
      <c r="RV7" s="42"/>
      <c r="RW7" s="42"/>
      <c r="RX7" s="42"/>
      <c r="RY7" s="42"/>
      <c r="RZ7" s="42"/>
      <c r="SA7" s="42"/>
      <c r="SB7" s="42"/>
      <c r="SC7" s="42"/>
      <c r="SD7" s="42"/>
      <c r="SE7" s="42"/>
      <c r="SF7" s="42"/>
      <c r="SG7" s="42"/>
      <c r="SH7" s="42"/>
      <c r="SI7" s="42"/>
      <c r="SJ7" s="42"/>
      <c r="SK7" s="42"/>
      <c r="SL7" s="42"/>
      <c r="SM7" s="42"/>
      <c r="SN7" s="42"/>
      <c r="SO7" s="42"/>
      <c r="SP7" s="42"/>
      <c r="SQ7" s="42"/>
      <c r="SR7" s="42"/>
      <c r="SS7" s="42"/>
      <c r="ST7" s="42"/>
      <c r="SU7" s="42"/>
      <c r="SV7" s="42"/>
      <c r="SW7" s="42"/>
      <c r="SX7" s="42"/>
      <c r="SY7" s="42"/>
      <c r="SZ7" s="42"/>
      <c r="TA7" s="42"/>
      <c r="TB7" s="42"/>
      <c r="TC7" s="42"/>
      <c r="TD7" s="42"/>
      <c r="TE7" s="42"/>
      <c r="TF7" s="42"/>
      <c r="TG7" s="42"/>
      <c r="TH7" s="42"/>
      <c r="TI7" s="42"/>
      <c r="TJ7" s="42"/>
      <c r="TK7" s="42"/>
      <c r="TL7" s="42"/>
      <c r="TM7" s="42"/>
      <c r="TN7" s="42"/>
      <c r="TO7" s="42"/>
      <c r="TP7" s="42"/>
      <c r="TQ7" s="42"/>
      <c r="TR7" s="42"/>
      <c r="TS7" s="42"/>
      <c r="TT7" s="42"/>
      <c r="TU7" s="42"/>
      <c r="TV7" s="42"/>
      <c r="TW7" s="42"/>
      <c r="TX7" s="42"/>
      <c r="TY7" s="42"/>
      <c r="TZ7" s="42"/>
      <c r="UA7" s="42"/>
      <c r="UB7" s="42"/>
      <c r="UC7" s="42"/>
      <c r="UD7" s="42"/>
      <c r="UE7" s="42"/>
      <c r="UF7" s="42"/>
      <c r="UG7" s="42"/>
      <c r="UH7" s="42"/>
      <c r="UI7" s="42"/>
      <c r="UJ7" s="42"/>
      <c r="UK7" s="42"/>
      <c r="UL7" s="42"/>
      <c r="UM7" s="42"/>
      <c r="UN7" s="42"/>
      <c r="UO7" s="42"/>
      <c r="UP7" s="42"/>
      <c r="UQ7" s="42"/>
      <c r="UR7" s="42"/>
      <c r="US7" s="42"/>
      <c r="UT7" s="42"/>
      <c r="UU7" s="42"/>
      <c r="UV7" s="42"/>
      <c r="UW7" s="42"/>
      <c r="UX7" s="42"/>
      <c r="UY7" s="42"/>
      <c r="UZ7" s="42"/>
      <c r="VA7" s="42"/>
      <c r="VB7" s="42"/>
      <c r="VC7" s="42"/>
      <c r="VD7" s="42"/>
      <c r="VE7" s="42"/>
      <c r="VF7" s="42"/>
      <c r="VG7" s="42"/>
      <c r="VH7" s="42"/>
      <c r="VI7" s="42"/>
      <c r="VJ7" s="42"/>
      <c r="VK7" s="42"/>
      <c r="VL7" s="42"/>
      <c r="VM7" s="42"/>
      <c r="VN7" s="42"/>
      <c r="VO7" s="42"/>
      <c r="VP7" s="42"/>
      <c r="VQ7" s="42"/>
      <c r="VR7" s="42"/>
      <c r="VS7" s="42"/>
      <c r="VT7" s="42"/>
      <c r="VU7" s="42"/>
      <c r="VV7" s="42"/>
      <c r="VW7" s="42"/>
      <c r="VX7" s="42"/>
      <c r="VY7" s="42"/>
      <c r="VZ7" s="42"/>
      <c r="WA7" s="42"/>
      <c r="WB7" s="42"/>
      <c r="WC7" s="42"/>
      <c r="WD7" s="42"/>
      <c r="WE7" s="42"/>
      <c r="WF7" s="42"/>
      <c r="WG7" s="42"/>
      <c r="WH7" s="42"/>
      <c r="WI7" s="42"/>
      <c r="WJ7" s="42"/>
      <c r="WK7" s="42"/>
      <c r="WL7" s="42"/>
      <c r="WM7" s="42"/>
      <c r="WN7" s="42"/>
      <c r="WO7" s="42"/>
      <c r="WP7" s="42"/>
      <c r="WQ7" s="42"/>
      <c r="WR7" s="42"/>
      <c r="WS7" s="42"/>
      <c r="WT7" s="42"/>
      <c r="WU7" s="42"/>
      <c r="WV7" s="42"/>
      <c r="WW7" s="42"/>
      <c r="WX7" s="42"/>
      <c r="WY7" s="42"/>
      <c r="WZ7" s="42"/>
      <c r="XA7" s="42"/>
      <c r="XB7" s="42"/>
      <c r="XC7" s="42"/>
      <c r="XD7" s="42"/>
      <c r="XE7" s="42"/>
      <c r="XF7" s="42"/>
      <c r="XG7" s="42"/>
      <c r="XH7" s="42"/>
      <c r="XI7" s="42"/>
      <c r="XJ7" s="42"/>
      <c r="XK7" s="42"/>
      <c r="XL7" s="42"/>
      <c r="XM7" s="42"/>
      <c r="XN7" s="42"/>
      <c r="XO7" s="42"/>
      <c r="XP7" s="42"/>
      <c r="XQ7" s="42"/>
      <c r="XR7" s="42"/>
      <c r="XS7" s="42"/>
      <c r="XT7" s="42"/>
      <c r="XU7" s="42"/>
      <c r="XV7" s="42"/>
      <c r="XW7" s="42"/>
      <c r="XX7" s="42"/>
      <c r="XY7" s="42"/>
      <c r="XZ7" s="42"/>
      <c r="YA7" s="42"/>
      <c r="YB7" s="42"/>
      <c r="YC7" s="42"/>
      <c r="YD7" s="42"/>
      <c r="YE7" s="42"/>
      <c r="YF7" s="42"/>
      <c r="YG7" s="42"/>
      <c r="YH7" s="42"/>
      <c r="YI7" s="42"/>
      <c r="YJ7" s="42"/>
      <c r="YK7" s="42"/>
      <c r="YL7" s="42"/>
      <c r="YM7" s="42"/>
      <c r="YN7" s="42"/>
      <c r="YO7" s="42"/>
      <c r="YP7" s="42"/>
      <c r="YQ7" s="42"/>
      <c r="YR7" s="42"/>
      <c r="YS7" s="42"/>
      <c r="YT7" s="42"/>
      <c r="YU7" s="42"/>
      <c r="YV7" s="42"/>
    </row>
    <row r="8" spans="1:672" s="31" customFormat="1" ht="15" hidden="1" customHeight="1" x14ac:dyDescent="0.25">
      <c r="B8" s="32"/>
      <c r="C8" s="32"/>
      <c r="D8" s="4" t="s">
        <v>64</v>
      </c>
      <c r="E8" s="103">
        <v>2</v>
      </c>
      <c r="F8" s="103"/>
      <c r="G8" s="36"/>
      <c r="H8" s="116" t="s">
        <v>55</v>
      </c>
      <c r="J8" s="34"/>
      <c r="K8" s="34"/>
      <c r="L8" s="34"/>
      <c r="M8" s="34"/>
      <c r="N8" s="34"/>
      <c r="O8" s="34"/>
      <c r="P8" s="34"/>
      <c r="Q8" s="34"/>
      <c r="R8" s="34"/>
      <c r="S8" s="34"/>
      <c r="T8" s="34"/>
      <c r="U8" s="34"/>
      <c r="V8" s="34"/>
      <c r="W8" s="34"/>
      <c r="X8" s="34"/>
      <c r="Y8" s="34"/>
      <c r="Z8" s="34"/>
      <c r="AA8" s="34"/>
      <c r="AB8" s="34"/>
      <c r="AC8" s="34"/>
      <c r="AD8" s="34"/>
      <c r="AE8" s="34"/>
      <c r="AF8" s="34"/>
      <c r="AG8" s="34"/>
      <c r="AH8" s="37"/>
      <c r="AI8" s="38"/>
      <c r="AJ8" s="39"/>
      <c r="AK8" s="39"/>
      <c r="AL8" s="39"/>
      <c r="AM8" s="39"/>
      <c r="AN8" s="39"/>
      <c r="AO8" s="39"/>
      <c r="AP8" s="39"/>
      <c r="AQ8" s="39"/>
      <c r="AR8" s="40"/>
      <c r="AS8" s="34"/>
      <c r="AT8" s="40"/>
      <c r="AU8" s="34"/>
      <c r="AV8" s="34"/>
      <c r="AW8" s="41"/>
      <c r="AX8" s="41"/>
      <c r="AY8" s="35"/>
      <c r="AZ8" s="35"/>
      <c r="BA8" s="35"/>
      <c r="BB8" s="37"/>
      <c r="BC8" s="115"/>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c r="IW8" s="42"/>
      <c r="IX8" s="42"/>
      <c r="IY8" s="42"/>
      <c r="IZ8" s="42"/>
      <c r="JA8" s="42"/>
      <c r="JB8" s="42"/>
      <c r="JC8" s="42"/>
      <c r="JD8" s="42"/>
      <c r="JE8" s="42"/>
      <c r="JF8" s="42"/>
      <c r="JG8" s="42"/>
      <c r="JH8" s="42"/>
      <c r="JI8" s="42"/>
      <c r="JJ8" s="42"/>
      <c r="JK8" s="42"/>
      <c r="JL8" s="42"/>
      <c r="JM8" s="42"/>
      <c r="JN8" s="42"/>
      <c r="JO8" s="42"/>
      <c r="JP8" s="42"/>
      <c r="JQ8" s="42"/>
      <c r="JR8" s="42"/>
      <c r="JS8" s="42"/>
      <c r="JT8" s="42"/>
      <c r="JU8" s="42"/>
      <c r="JV8" s="42"/>
      <c r="JW8" s="42"/>
      <c r="JX8" s="42"/>
      <c r="JY8" s="42"/>
      <c r="JZ8" s="42"/>
      <c r="KA8" s="42"/>
      <c r="KB8" s="42"/>
      <c r="KC8" s="42"/>
      <c r="KD8" s="42"/>
      <c r="KE8" s="42"/>
      <c r="KF8" s="42"/>
      <c r="KG8" s="42"/>
      <c r="KH8" s="42"/>
      <c r="KI8" s="42"/>
      <c r="KJ8" s="42"/>
      <c r="KK8" s="42"/>
      <c r="KL8" s="42"/>
      <c r="KM8" s="42"/>
      <c r="KN8" s="42"/>
      <c r="KO8" s="42"/>
      <c r="KP8" s="42"/>
      <c r="KQ8" s="42"/>
      <c r="KR8" s="42"/>
      <c r="KS8" s="42"/>
      <c r="KT8" s="42"/>
      <c r="KU8" s="42"/>
      <c r="KV8" s="42"/>
      <c r="KW8" s="42"/>
      <c r="KX8" s="42"/>
      <c r="KY8" s="42"/>
      <c r="KZ8" s="42"/>
      <c r="LA8" s="42"/>
      <c r="LB8" s="42"/>
      <c r="LC8" s="42"/>
      <c r="LD8" s="42"/>
      <c r="LE8" s="42"/>
      <c r="LF8" s="42"/>
      <c r="LG8" s="42"/>
      <c r="LH8" s="42"/>
      <c r="LI8" s="42"/>
      <c r="LJ8" s="42"/>
      <c r="LK8" s="42"/>
      <c r="LL8" s="42"/>
      <c r="LM8" s="42"/>
      <c r="LN8" s="42"/>
      <c r="LO8" s="42"/>
      <c r="LP8" s="42"/>
      <c r="LQ8" s="42"/>
      <c r="LR8" s="42"/>
      <c r="LS8" s="42"/>
      <c r="LT8" s="42"/>
      <c r="LU8" s="42"/>
      <c r="LV8" s="42"/>
      <c r="LW8" s="42"/>
      <c r="LX8" s="42"/>
      <c r="LY8" s="42"/>
      <c r="LZ8" s="42"/>
      <c r="MA8" s="42"/>
      <c r="MB8" s="42"/>
      <c r="MC8" s="42"/>
      <c r="MD8" s="42"/>
      <c r="ME8" s="42"/>
      <c r="MF8" s="42"/>
      <c r="MG8" s="42"/>
      <c r="MH8" s="42"/>
      <c r="MI8" s="42"/>
      <c r="MJ8" s="42"/>
      <c r="MK8" s="42"/>
      <c r="ML8" s="42"/>
      <c r="MM8" s="42"/>
      <c r="MN8" s="42"/>
      <c r="MO8" s="42"/>
      <c r="MP8" s="42"/>
      <c r="MQ8" s="42"/>
      <c r="MR8" s="42"/>
      <c r="MS8" s="42"/>
      <c r="MT8" s="42"/>
      <c r="MU8" s="42"/>
      <c r="MV8" s="42"/>
      <c r="MW8" s="42"/>
      <c r="MX8" s="42"/>
      <c r="MY8" s="42"/>
      <c r="MZ8" s="42"/>
      <c r="NA8" s="42"/>
      <c r="NB8" s="42"/>
      <c r="NC8" s="42"/>
      <c r="ND8" s="42"/>
      <c r="NE8" s="42"/>
      <c r="NF8" s="42"/>
      <c r="NG8" s="42"/>
      <c r="NH8" s="42"/>
      <c r="NI8" s="42"/>
      <c r="NJ8" s="42"/>
      <c r="NK8" s="42"/>
      <c r="NL8" s="42"/>
      <c r="NM8" s="42"/>
      <c r="NN8" s="42"/>
      <c r="NO8" s="42"/>
      <c r="NP8" s="42"/>
      <c r="NQ8" s="42"/>
      <c r="NR8" s="42"/>
      <c r="NS8" s="42"/>
      <c r="NT8" s="42"/>
      <c r="NU8" s="42"/>
      <c r="NV8" s="42"/>
      <c r="NW8" s="42"/>
      <c r="NX8" s="42"/>
      <c r="NY8" s="42"/>
      <c r="NZ8" s="42"/>
      <c r="OA8" s="42"/>
      <c r="OB8" s="42"/>
      <c r="OC8" s="42"/>
      <c r="OD8" s="42"/>
      <c r="OE8" s="42"/>
      <c r="OF8" s="42"/>
      <c r="OG8" s="42"/>
      <c r="OH8" s="42"/>
      <c r="OI8" s="42"/>
      <c r="OJ8" s="42"/>
      <c r="OK8" s="42"/>
      <c r="OL8" s="42"/>
      <c r="OM8" s="42"/>
      <c r="ON8" s="42"/>
      <c r="OO8" s="42"/>
      <c r="OP8" s="42"/>
      <c r="OQ8" s="42"/>
      <c r="OR8" s="42"/>
      <c r="OS8" s="42"/>
      <c r="OT8" s="42"/>
      <c r="OU8" s="42"/>
      <c r="OV8" s="42"/>
      <c r="OW8" s="42"/>
      <c r="OX8" s="42"/>
      <c r="OY8" s="42"/>
      <c r="OZ8" s="42"/>
      <c r="PA8" s="42"/>
      <c r="PB8" s="42"/>
      <c r="PC8" s="42"/>
      <c r="PD8" s="42"/>
      <c r="PE8" s="42"/>
      <c r="PF8" s="42"/>
      <c r="PG8" s="42"/>
      <c r="PH8" s="42"/>
      <c r="PI8" s="42"/>
      <c r="PJ8" s="42"/>
      <c r="PK8" s="42"/>
      <c r="PL8" s="42"/>
      <c r="PM8" s="42"/>
      <c r="PN8" s="42"/>
      <c r="PO8" s="42"/>
      <c r="PP8" s="42"/>
      <c r="PQ8" s="42"/>
      <c r="PR8" s="42"/>
      <c r="PS8" s="42"/>
      <c r="PT8" s="42"/>
      <c r="PU8" s="42"/>
      <c r="PV8" s="42"/>
      <c r="PW8" s="42"/>
      <c r="PX8" s="42"/>
      <c r="PY8" s="42"/>
      <c r="PZ8" s="42"/>
      <c r="QA8" s="42"/>
      <c r="QB8" s="42"/>
      <c r="QC8" s="42"/>
      <c r="QD8" s="42"/>
      <c r="QE8" s="42"/>
      <c r="QF8" s="42"/>
      <c r="QG8" s="42"/>
      <c r="QH8" s="42"/>
      <c r="QI8" s="42"/>
      <c r="QJ8" s="42"/>
      <c r="QK8" s="42"/>
      <c r="QL8" s="42"/>
      <c r="QM8" s="42"/>
      <c r="QN8" s="42"/>
      <c r="QO8" s="42"/>
      <c r="QP8" s="42"/>
      <c r="QQ8" s="42"/>
      <c r="QR8" s="42"/>
      <c r="QS8" s="42"/>
      <c r="QT8" s="42"/>
      <c r="QU8" s="42"/>
      <c r="QV8" s="42"/>
      <c r="QW8" s="42"/>
      <c r="QX8" s="42"/>
      <c r="QY8" s="42"/>
      <c r="QZ8" s="42"/>
      <c r="RA8" s="42"/>
      <c r="RB8" s="42"/>
      <c r="RC8" s="42"/>
      <c r="RD8" s="42"/>
      <c r="RE8" s="42"/>
      <c r="RF8" s="42"/>
      <c r="RG8" s="42"/>
      <c r="RH8" s="42"/>
      <c r="RI8" s="42"/>
      <c r="RJ8" s="42"/>
      <c r="RK8" s="42"/>
      <c r="RL8" s="42"/>
      <c r="RM8" s="42"/>
      <c r="RN8" s="42"/>
      <c r="RO8" s="42"/>
      <c r="RP8" s="42"/>
      <c r="RQ8" s="42"/>
      <c r="RR8" s="42"/>
      <c r="RS8" s="42"/>
      <c r="RT8" s="42"/>
      <c r="RU8" s="42"/>
      <c r="RV8" s="42"/>
      <c r="RW8" s="42"/>
      <c r="RX8" s="42"/>
      <c r="RY8" s="42"/>
      <c r="RZ8" s="42"/>
      <c r="SA8" s="42"/>
      <c r="SB8" s="42"/>
      <c r="SC8" s="42"/>
      <c r="SD8" s="42"/>
      <c r="SE8" s="42"/>
      <c r="SF8" s="42"/>
      <c r="SG8" s="42"/>
      <c r="SH8" s="42"/>
      <c r="SI8" s="42"/>
      <c r="SJ8" s="42"/>
      <c r="SK8" s="42"/>
      <c r="SL8" s="42"/>
      <c r="SM8" s="42"/>
      <c r="SN8" s="42"/>
      <c r="SO8" s="42"/>
      <c r="SP8" s="42"/>
      <c r="SQ8" s="42"/>
      <c r="SR8" s="42"/>
      <c r="SS8" s="42"/>
      <c r="ST8" s="42"/>
      <c r="SU8" s="42"/>
      <c r="SV8" s="42"/>
      <c r="SW8" s="42"/>
      <c r="SX8" s="42"/>
      <c r="SY8" s="42"/>
      <c r="SZ8" s="42"/>
      <c r="TA8" s="42"/>
      <c r="TB8" s="42"/>
      <c r="TC8" s="42"/>
      <c r="TD8" s="42"/>
      <c r="TE8" s="42"/>
      <c r="TF8" s="42"/>
      <c r="TG8" s="42"/>
      <c r="TH8" s="42"/>
      <c r="TI8" s="42"/>
      <c r="TJ8" s="42"/>
      <c r="TK8" s="42"/>
      <c r="TL8" s="42"/>
      <c r="TM8" s="42"/>
      <c r="TN8" s="42"/>
      <c r="TO8" s="42"/>
      <c r="TP8" s="42"/>
      <c r="TQ8" s="42"/>
      <c r="TR8" s="42"/>
      <c r="TS8" s="42"/>
      <c r="TT8" s="42"/>
      <c r="TU8" s="42"/>
      <c r="TV8" s="42"/>
      <c r="TW8" s="42"/>
      <c r="TX8" s="42"/>
      <c r="TY8" s="42"/>
      <c r="TZ8" s="42"/>
      <c r="UA8" s="42"/>
      <c r="UB8" s="42"/>
      <c r="UC8" s="42"/>
      <c r="UD8" s="42"/>
      <c r="UE8" s="42"/>
      <c r="UF8" s="42"/>
      <c r="UG8" s="42"/>
      <c r="UH8" s="42"/>
      <c r="UI8" s="42"/>
      <c r="UJ8" s="42"/>
      <c r="UK8" s="42"/>
      <c r="UL8" s="42"/>
      <c r="UM8" s="42"/>
      <c r="UN8" s="42"/>
      <c r="UO8" s="42"/>
      <c r="UP8" s="42"/>
      <c r="UQ8" s="42"/>
      <c r="UR8" s="42"/>
      <c r="US8" s="42"/>
      <c r="UT8" s="42"/>
      <c r="UU8" s="42"/>
      <c r="UV8" s="42"/>
      <c r="UW8" s="42"/>
      <c r="UX8" s="42"/>
      <c r="UY8" s="42"/>
      <c r="UZ8" s="42"/>
      <c r="VA8" s="42"/>
      <c r="VB8" s="42"/>
      <c r="VC8" s="42"/>
      <c r="VD8" s="42"/>
      <c r="VE8" s="42"/>
      <c r="VF8" s="42"/>
      <c r="VG8" s="42"/>
      <c r="VH8" s="42"/>
      <c r="VI8" s="42"/>
      <c r="VJ8" s="42"/>
      <c r="VK8" s="42"/>
      <c r="VL8" s="42"/>
      <c r="VM8" s="42"/>
      <c r="VN8" s="42"/>
      <c r="VO8" s="42"/>
      <c r="VP8" s="42"/>
      <c r="VQ8" s="42"/>
      <c r="VR8" s="42"/>
      <c r="VS8" s="42"/>
      <c r="VT8" s="42"/>
      <c r="VU8" s="42"/>
      <c r="VV8" s="42"/>
      <c r="VW8" s="42"/>
      <c r="VX8" s="42"/>
      <c r="VY8" s="42"/>
      <c r="VZ8" s="42"/>
      <c r="WA8" s="42"/>
      <c r="WB8" s="42"/>
      <c r="WC8" s="42"/>
      <c r="WD8" s="42"/>
      <c r="WE8" s="42"/>
      <c r="WF8" s="42"/>
      <c r="WG8" s="42"/>
      <c r="WH8" s="42"/>
      <c r="WI8" s="42"/>
      <c r="WJ8" s="42"/>
      <c r="WK8" s="42"/>
      <c r="WL8" s="42"/>
      <c r="WM8" s="42"/>
      <c r="WN8" s="42"/>
      <c r="WO8" s="42"/>
      <c r="WP8" s="42"/>
      <c r="WQ8" s="42"/>
      <c r="WR8" s="42"/>
      <c r="WS8" s="42"/>
      <c r="WT8" s="42"/>
      <c r="WU8" s="42"/>
      <c r="WV8" s="42"/>
      <c r="WW8" s="42"/>
      <c r="WX8" s="42"/>
      <c r="WY8" s="42"/>
      <c r="WZ8" s="42"/>
      <c r="XA8" s="42"/>
      <c r="XB8" s="42"/>
      <c r="XC8" s="42"/>
      <c r="XD8" s="42"/>
      <c r="XE8" s="42"/>
      <c r="XF8" s="42"/>
      <c r="XG8" s="42"/>
      <c r="XH8" s="42"/>
      <c r="XI8" s="42"/>
      <c r="XJ8" s="42"/>
      <c r="XK8" s="42"/>
      <c r="XL8" s="42"/>
      <c r="XM8" s="42"/>
      <c r="XN8" s="42"/>
      <c r="XO8" s="42"/>
      <c r="XP8" s="42"/>
      <c r="XQ8" s="42"/>
      <c r="XR8" s="42"/>
      <c r="XS8" s="42"/>
      <c r="XT8" s="42"/>
      <c r="XU8" s="42"/>
      <c r="XV8" s="42"/>
      <c r="XW8" s="42"/>
      <c r="XX8" s="42"/>
      <c r="XY8" s="42"/>
      <c r="XZ8" s="42"/>
      <c r="YA8" s="42"/>
      <c r="YB8" s="42"/>
      <c r="YC8" s="42"/>
      <c r="YD8" s="42"/>
      <c r="YE8" s="42"/>
      <c r="YF8" s="42"/>
      <c r="YG8" s="42"/>
      <c r="YH8" s="42"/>
      <c r="YI8" s="42"/>
      <c r="YJ8" s="42"/>
      <c r="YK8" s="42"/>
      <c r="YL8" s="42"/>
      <c r="YM8" s="42"/>
      <c r="YN8" s="42"/>
      <c r="YO8" s="42"/>
      <c r="YP8" s="42"/>
      <c r="YQ8" s="42"/>
      <c r="YR8" s="42"/>
      <c r="YS8" s="42"/>
      <c r="YT8" s="42"/>
      <c r="YU8" s="42"/>
      <c r="YV8" s="42"/>
    </row>
    <row r="9" spans="1:672" s="31" customFormat="1" ht="15" hidden="1" customHeight="1" x14ac:dyDescent="0.25">
      <c r="B9" s="32"/>
      <c r="C9" s="32"/>
      <c r="D9" s="4" t="s">
        <v>130</v>
      </c>
      <c r="E9" s="103">
        <v>1</v>
      </c>
      <c r="F9" s="4"/>
      <c r="G9" s="103"/>
      <c r="H9" s="36"/>
      <c r="I9" s="34"/>
      <c r="J9" s="34"/>
      <c r="K9" s="34"/>
      <c r="L9" s="34"/>
      <c r="M9" s="34"/>
      <c r="N9" s="34"/>
      <c r="O9" s="34"/>
      <c r="P9" s="34"/>
      <c r="Q9" s="34"/>
      <c r="R9" s="34"/>
      <c r="S9" s="34"/>
      <c r="T9" s="34"/>
      <c r="U9" s="34"/>
      <c r="V9" s="34"/>
      <c r="W9" s="34"/>
      <c r="X9" s="34"/>
      <c r="Y9" s="34"/>
      <c r="Z9" s="34"/>
      <c r="AA9" s="34"/>
      <c r="AB9" s="34"/>
      <c r="AC9" s="34"/>
      <c r="AD9" s="34"/>
      <c r="AE9" s="34"/>
      <c r="AF9" s="34"/>
      <c r="AG9" s="34"/>
      <c r="AH9" s="37"/>
      <c r="AI9" s="38"/>
      <c r="AJ9" s="39"/>
      <c r="AK9" s="39"/>
      <c r="AL9" s="39"/>
      <c r="AM9" s="39"/>
      <c r="AN9" s="39"/>
      <c r="AO9" s="39"/>
      <c r="AP9" s="39"/>
      <c r="AQ9" s="39"/>
      <c r="AR9" s="40"/>
      <c r="AS9" s="34"/>
      <c r="AT9" s="40"/>
      <c r="AU9" s="34"/>
      <c r="AV9" s="34"/>
      <c r="AW9" s="41"/>
      <c r="AX9" s="41"/>
      <c r="AY9" s="35"/>
      <c r="AZ9" s="35"/>
      <c r="BA9" s="35"/>
      <c r="BB9" s="37"/>
      <c r="BC9" s="115"/>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c r="IW9" s="42"/>
      <c r="IX9" s="42"/>
      <c r="IY9" s="42"/>
      <c r="IZ9" s="42"/>
      <c r="JA9" s="42"/>
      <c r="JB9" s="42"/>
      <c r="JC9" s="42"/>
      <c r="JD9" s="42"/>
      <c r="JE9" s="42"/>
      <c r="JF9" s="42"/>
      <c r="JG9" s="42"/>
      <c r="JH9" s="42"/>
      <c r="JI9" s="42"/>
      <c r="JJ9" s="42"/>
      <c r="JK9" s="42"/>
      <c r="JL9" s="42"/>
      <c r="JM9" s="42"/>
      <c r="JN9" s="42"/>
      <c r="JO9" s="42"/>
      <c r="JP9" s="42"/>
      <c r="JQ9" s="42"/>
      <c r="JR9" s="42"/>
      <c r="JS9" s="42"/>
      <c r="JT9" s="42"/>
      <c r="JU9" s="42"/>
      <c r="JV9" s="42"/>
      <c r="JW9" s="42"/>
      <c r="JX9" s="42"/>
      <c r="JY9" s="42"/>
      <c r="JZ9" s="42"/>
      <c r="KA9" s="42"/>
      <c r="KB9" s="42"/>
      <c r="KC9" s="42"/>
      <c r="KD9" s="42"/>
      <c r="KE9" s="42"/>
      <c r="KF9" s="42"/>
      <c r="KG9" s="42"/>
      <c r="KH9" s="42"/>
      <c r="KI9" s="42"/>
      <c r="KJ9" s="42"/>
      <c r="KK9" s="42"/>
      <c r="KL9" s="42"/>
      <c r="KM9" s="42"/>
      <c r="KN9" s="42"/>
      <c r="KO9" s="42"/>
      <c r="KP9" s="42"/>
      <c r="KQ9" s="42"/>
      <c r="KR9" s="42"/>
      <c r="KS9" s="42"/>
      <c r="KT9" s="42"/>
      <c r="KU9" s="42"/>
      <c r="KV9" s="42"/>
      <c r="KW9" s="42"/>
      <c r="KX9" s="42"/>
      <c r="KY9" s="42"/>
      <c r="KZ9" s="42"/>
      <c r="LA9" s="42"/>
      <c r="LB9" s="42"/>
      <c r="LC9" s="42"/>
      <c r="LD9" s="42"/>
      <c r="LE9" s="42"/>
      <c r="LF9" s="42"/>
      <c r="LG9" s="42"/>
      <c r="LH9" s="42"/>
      <c r="LI9" s="42"/>
      <c r="LJ9" s="42"/>
      <c r="LK9" s="42"/>
      <c r="LL9" s="42"/>
      <c r="LM9" s="42"/>
      <c r="LN9" s="42"/>
      <c r="LO9" s="42"/>
      <c r="LP9" s="42"/>
      <c r="LQ9" s="42"/>
      <c r="LR9" s="42"/>
      <c r="LS9" s="42"/>
      <c r="LT9" s="42"/>
      <c r="LU9" s="42"/>
      <c r="LV9" s="42"/>
      <c r="LW9" s="42"/>
      <c r="LX9" s="42"/>
      <c r="LY9" s="42"/>
      <c r="LZ9" s="42"/>
      <c r="MA9" s="42"/>
      <c r="MB9" s="42"/>
      <c r="MC9" s="42"/>
      <c r="MD9" s="42"/>
      <c r="ME9" s="42"/>
      <c r="MF9" s="42"/>
      <c r="MG9" s="42"/>
      <c r="MH9" s="42"/>
      <c r="MI9" s="42"/>
      <c r="MJ9" s="42"/>
      <c r="MK9" s="42"/>
      <c r="ML9" s="42"/>
      <c r="MM9" s="42"/>
      <c r="MN9" s="42"/>
      <c r="MO9" s="42"/>
      <c r="MP9" s="42"/>
      <c r="MQ9" s="42"/>
      <c r="MR9" s="42"/>
      <c r="MS9" s="42"/>
      <c r="MT9" s="42"/>
      <c r="MU9" s="42"/>
      <c r="MV9" s="42"/>
      <c r="MW9" s="42"/>
      <c r="MX9" s="42"/>
      <c r="MY9" s="42"/>
      <c r="MZ9" s="42"/>
      <c r="NA9" s="42"/>
      <c r="NB9" s="42"/>
      <c r="NC9" s="42"/>
      <c r="ND9" s="42"/>
      <c r="NE9" s="42"/>
      <c r="NF9" s="42"/>
      <c r="NG9" s="42"/>
      <c r="NH9" s="42"/>
      <c r="NI9" s="42"/>
      <c r="NJ9" s="42"/>
      <c r="NK9" s="42"/>
      <c r="NL9" s="42"/>
      <c r="NM9" s="42"/>
      <c r="NN9" s="42"/>
      <c r="NO9" s="42"/>
      <c r="NP9" s="42"/>
      <c r="NQ9" s="42"/>
      <c r="NR9" s="42"/>
      <c r="NS9" s="42"/>
      <c r="NT9" s="42"/>
      <c r="NU9" s="42"/>
      <c r="NV9" s="42"/>
      <c r="NW9" s="42"/>
      <c r="NX9" s="42"/>
      <c r="NY9" s="42"/>
      <c r="NZ9" s="42"/>
      <c r="OA9" s="42"/>
      <c r="OB9" s="42"/>
      <c r="OC9" s="42"/>
      <c r="OD9" s="42"/>
      <c r="OE9" s="42"/>
      <c r="OF9" s="42"/>
      <c r="OG9" s="42"/>
      <c r="OH9" s="42"/>
      <c r="OI9" s="42"/>
      <c r="OJ9" s="42"/>
      <c r="OK9" s="42"/>
      <c r="OL9" s="42"/>
      <c r="OM9" s="42"/>
      <c r="ON9" s="42"/>
      <c r="OO9" s="42"/>
      <c r="OP9" s="42"/>
      <c r="OQ9" s="42"/>
      <c r="OR9" s="42"/>
      <c r="OS9" s="42"/>
      <c r="OT9" s="42"/>
      <c r="OU9" s="42"/>
      <c r="OV9" s="42"/>
      <c r="OW9" s="42"/>
      <c r="OX9" s="42"/>
      <c r="OY9" s="42"/>
      <c r="OZ9" s="42"/>
      <c r="PA9" s="42"/>
      <c r="PB9" s="42"/>
      <c r="PC9" s="42"/>
      <c r="PD9" s="42"/>
      <c r="PE9" s="42"/>
      <c r="PF9" s="42"/>
      <c r="PG9" s="42"/>
      <c r="PH9" s="42"/>
      <c r="PI9" s="42"/>
      <c r="PJ9" s="42"/>
      <c r="PK9" s="42"/>
      <c r="PL9" s="42"/>
      <c r="PM9" s="42"/>
      <c r="PN9" s="42"/>
      <c r="PO9" s="42"/>
      <c r="PP9" s="42"/>
      <c r="PQ9" s="42"/>
      <c r="PR9" s="42"/>
      <c r="PS9" s="42"/>
      <c r="PT9" s="42"/>
      <c r="PU9" s="42"/>
      <c r="PV9" s="42"/>
      <c r="PW9" s="42"/>
      <c r="PX9" s="42"/>
      <c r="PY9" s="42"/>
      <c r="PZ9" s="42"/>
      <c r="QA9" s="42"/>
      <c r="QB9" s="42"/>
      <c r="QC9" s="42"/>
      <c r="QD9" s="42"/>
      <c r="QE9" s="42"/>
      <c r="QF9" s="42"/>
      <c r="QG9" s="42"/>
      <c r="QH9" s="42"/>
      <c r="QI9" s="42"/>
      <c r="QJ9" s="42"/>
      <c r="QK9" s="42"/>
      <c r="QL9" s="42"/>
      <c r="QM9" s="42"/>
      <c r="QN9" s="42"/>
      <c r="QO9" s="42"/>
      <c r="QP9" s="42"/>
      <c r="QQ9" s="42"/>
      <c r="QR9" s="42"/>
      <c r="QS9" s="42"/>
      <c r="QT9" s="42"/>
      <c r="QU9" s="42"/>
      <c r="QV9" s="42"/>
      <c r="QW9" s="42"/>
      <c r="QX9" s="42"/>
      <c r="QY9" s="42"/>
      <c r="QZ9" s="42"/>
      <c r="RA9" s="42"/>
      <c r="RB9" s="42"/>
      <c r="RC9" s="42"/>
      <c r="RD9" s="42"/>
      <c r="RE9" s="42"/>
      <c r="RF9" s="42"/>
      <c r="RG9" s="42"/>
      <c r="RH9" s="42"/>
      <c r="RI9" s="42"/>
      <c r="RJ9" s="42"/>
      <c r="RK9" s="42"/>
      <c r="RL9" s="42"/>
      <c r="RM9" s="42"/>
      <c r="RN9" s="42"/>
      <c r="RO9" s="42"/>
      <c r="RP9" s="42"/>
      <c r="RQ9" s="42"/>
      <c r="RR9" s="42"/>
      <c r="RS9" s="42"/>
      <c r="RT9" s="42"/>
      <c r="RU9" s="42"/>
      <c r="RV9" s="42"/>
      <c r="RW9" s="42"/>
      <c r="RX9" s="42"/>
      <c r="RY9" s="42"/>
      <c r="RZ9" s="42"/>
      <c r="SA9" s="42"/>
      <c r="SB9" s="42"/>
      <c r="SC9" s="42"/>
      <c r="SD9" s="42"/>
      <c r="SE9" s="42"/>
      <c r="SF9" s="42"/>
      <c r="SG9" s="42"/>
      <c r="SH9" s="42"/>
      <c r="SI9" s="42"/>
      <c r="SJ9" s="42"/>
      <c r="SK9" s="42"/>
      <c r="SL9" s="42"/>
      <c r="SM9" s="42"/>
      <c r="SN9" s="42"/>
      <c r="SO9" s="42"/>
      <c r="SP9" s="42"/>
      <c r="SQ9" s="42"/>
      <c r="SR9" s="42"/>
      <c r="SS9" s="42"/>
      <c r="ST9" s="42"/>
      <c r="SU9" s="42"/>
      <c r="SV9" s="42"/>
      <c r="SW9" s="42"/>
      <c r="SX9" s="42"/>
      <c r="SY9" s="42"/>
      <c r="SZ9" s="42"/>
      <c r="TA9" s="42"/>
      <c r="TB9" s="42"/>
      <c r="TC9" s="42"/>
      <c r="TD9" s="42"/>
      <c r="TE9" s="42"/>
      <c r="TF9" s="42"/>
      <c r="TG9" s="42"/>
      <c r="TH9" s="42"/>
      <c r="TI9" s="42"/>
      <c r="TJ9" s="42"/>
      <c r="TK9" s="42"/>
      <c r="TL9" s="42"/>
      <c r="TM9" s="42"/>
      <c r="TN9" s="42"/>
      <c r="TO9" s="42"/>
      <c r="TP9" s="42"/>
      <c r="TQ9" s="42"/>
      <c r="TR9" s="42"/>
      <c r="TS9" s="42"/>
      <c r="TT9" s="42"/>
      <c r="TU9" s="42"/>
      <c r="TV9" s="42"/>
      <c r="TW9" s="42"/>
      <c r="TX9" s="42"/>
      <c r="TY9" s="42"/>
      <c r="TZ9" s="42"/>
      <c r="UA9" s="42"/>
      <c r="UB9" s="42"/>
      <c r="UC9" s="42"/>
      <c r="UD9" s="42"/>
      <c r="UE9" s="42"/>
      <c r="UF9" s="42"/>
      <c r="UG9" s="42"/>
      <c r="UH9" s="42"/>
      <c r="UI9" s="42"/>
      <c r="UJ9" s="42"/>
      <c r="UK9" s="42"/>
      <c r="UL9" s="42"/>
      <c r="UM9" s="42"/>
      <c r="UN9" s="42"/>
      <c r="UO9" s="42"/>
      <c r="UP9" s="42"/>
      <c r="UQ9" s="42"/>
      <c r="UR9" s="42"/>
      <c r="US9" s="42"/>
      <c r="UT9" s="42"/>
      <c r="UU9" s="42"/>
      <c r="UV9" s="42"/>
      <c r="UW9" s="42"/>
      <c r="UX9" s="42"/>
      <c r="UY9" s="42"/>
      <c r="UZ9" s="42"/>
      <c r="VA9" s="42"/>
      <c r="VB9" s="42"/>
      <c r="VC9" s="42"/>
      <c r="VD9" s="42"/>
      <c r="VE9" s="42"/>
      <c r="VF9" s="42"/>
      <c r="VG9" s="42"/>
      <c r="VH9" s="42"/>
      <c r="VI9" s="42"/>
      <c r="VJ9" s="42"/>
      <c r="VK9" s="42"/>
      <c r="VL9" s="42"/>
      <c r="VM9" s="42"/>
      <c r="VN9" s="42"/>
      <c r="VO9" s="42"/>
      <c r="VP9" s="42"/>
      <c r="VQ9" s="42"/>
      <c r="VR9" s="42"/>
      <c r="VS9" s="42"/>
      <c r="VT9" s="42"/>
      <c r="VU9" s="42"/>
      <c r="VV9" s="42"/>
      <c r="VW9" s="42"/>
      <c r="VX9" s="42"/>
      <c r="VY9" s="42"/>
      <c r="VZ9" s="42"/>
      <c r="WA9" s="42"/>
      <c r="WB9" s="42"/>
      <c r="WC9" s="42"/>
      <c r="WD9" s="42"/>
      <c r="WE9" s="42"/>
      <c r="WF9" s="42"/>
      <c r="WG9" s="42"/>
      <c r="WH9" s="42"/>
      <c r="WI9" s="42"/>
      <c r="WJ9" s="42"/>
      <c r="WK9" s="42"/>
      <c r="WL9" s="42"/>
      <c r="WM9" s="42"/>
      <c r="WN9" s="42"/>
      <c r="WO9" s="42"/>
      <c r="WP9" s="42"/>
      <c r="WQ9" s="42"/>
      <c r="WR9" s="42"/>
      <c r="WS9" s="42"/>
      <c r="WT9" s="42"/>
      <c r="WU9" s="42"/>
      <c r="WV9" s="42"/>
      <c r="WW9" s="42"/>
      <c r="WX9" s="42"/>
      <c r="WY9" s="42"/>
      <c r="WZ9" s="42"/>
      <c r="XA9" s="42"/>
      <c r="XB9" s="42"/>
      <c r="XC9" s="42"/>
      <c r="XD9" s="42"/>
      <c r="XE9" s="42"/>
      <c r="XF9" s="42"/>
      <c r="XG9" s="42"/>
      <c r="XH9" s="42"/>
      <c r="XI9" s="42"/>
      <c r="XJ9" s="42"/>
      <c r="XK9" s="42"/>
      <c r="XL9" s="42"/>
      <c r="XM9" s="42"/>
      <c r="XN9" s="42"/>
      <c r="XO9" s="42"/>
      <c r="XP9" s="42"/>
      <c r="XQ9" s="42"/>
      <c r="XR9" s="42"/>
      <c r="XS9" s="42"/>
      <c r="XT9" s="42"/>
      <c r="XU9" s="42"/>
      <c r="XV9" s="42"/>
      <c r="XW9" s="42"/>
      <c r="XX9" s="42"/>
      <c r="XY9" s="42"/>
      <c r="XZ9" s="42"/>
      <c r="YA9" s="42"/>
      <c r="YB9" s="42"/>
      <c r="YC9" s="42"/>
      <c r="YD9" s="42"/>
      <c r="YE9" s="42"/>
      <c r="YF9" s="42"/>
      <c r="YG9" s="42"/>
      <c r="YH9" s="42"/>
      <c r="YI9" s="42"/>
      <c r="YJ9" s="42"/>
      <c r="YK9" s="42"/>
      <c r="YL9" s="42"/>
      <c r="YM9" s="42"/>
      <c r="YN9" s="42"/>
      <c r="YO9" s="42"/>
      <c r="YP9" s="42"/>
      <c r="YQ9" s="42"/>
      <c r="YR9" s="42"/>
      <c r="YS9" s="42"/>
      <c r="YT9" s="42"/>
      <c r="YU9" s="42"/>
      <c r="YV9" s="42"/>
    </row>
    <row r="10" spans="1:672" s="31" customFormat="1" ht="6.75" customHeight="1" thickBot="1" x14ac:dyDescent="0.3">
      <c r="B10" s="32"/>
      <c r="C10" s="32"/>
      <c r="D10" s="33"/>
      <c r="E10" s="34"/>
      <c r="F10" s="40"/>
      <c r="G10" s="43"/>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7"/>
      <c r="AI10" s="38"/>
      <c r="AJ10" s="39"/>
      <c r="AK10" s="39"/>
      <c r="AL10" s="39"/>
      <c r="AM10" s="39"/>
      <c r="AN10" s="39"/>
      <c r="AO10" s="39"/>
      <c r="AP10" s="39"/>
      <c r="AQ10" s="39"/>
      <c r="AR10" s="40"/>
      <c r="AS10" s="34"/>
      <c r="AT10" s="40"/>
      <c r="AU10" s="34"/>
      <c r="AV10" s="34"/>
      <c r="AW10" s="41"/>
      <c r="AX10" s="41"/>
      <c r="AY10" s="35"/>
      <c r="AZ10" s="35"/>
      <c r="BA10" s="35"/>
      <c r="BB10" s="37"/>
      <c r="BC10" s="115"/>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2"/>
      <c r="IK10" s="42"/>
      <c r="IL10" s="42"/>
      <c r="IM10" s="42"/>
      <c r="IN10" s="42"/>
      <c r="IO10" s="42"/>
      <c r="IP10" s="42"/>
      <c r="IQ10" s="42"/>
      <c r="IR10" s="42"/>
      <c r="IS10" s="42"/>
      <c r="IT10" s="42"/>
      <c r="IU10" s="42"/>
      <c r="IV10" s="42"/>
      <c r="IW10" s="42"/>
      <c r="IX10" s="42"/>
      <c r="IY10" s="42"/>
      <c r="IZ10" s="42"/>
      <c r="JA10" s="42"/>
      <c r="JB10" s="42"/>
      <c r="JC10" s="42"/>
      <c r="JD10" s="42"/>
      <c r="JE10" s="42"/>
      <c r="JF10" s="42"/>
      <c r="JG10" s="42"/>
      <c r="JH10" s="42"/>
      <c r="JI10" s="42"/>
      <c r="JJ10" s="42"/>
      <c r="JK10" s="42"/>
      <c r="JL10" s="42"/>
      <c r="JM10" s="42"/>
      <c r="JN10" s="42"/>
      <c r="JO10" s="42"/>
      <c r="JP10" s="42"/>
      <c r="JQ10" s="42"/>
      <c r="JR10" s="42"/>
      <c r="JS10" s="42"/>
      <c r="JT10" s="42"/>
      <c r="JU10" s="42"/>
      <c r="JV10" s="42"/>
      <c r="JW10" s="42"/>
      <c r="JX10" s="42"/>
      <c r="JY10" s="42"/>
      <c r="JZ10" s="42"/>
      <c r="KA10" s="42"/>
      <c r="KB10" s="42"/>
      <c r="KC10" s="42"/>
      <c r="KD10" s="42"/>
      <c r="KE10" s="42"/>
      <c r="KF10" s="42"/>
      <c r="KG10" s="42"/>
      <c r="KH10" s="42"/>
      <c r="KI10" s="42"/>
      <c r="KJ10" s="42"/>
      <c r="KK10" s="42"/>
      <c r="KL10" s="42"/>
      <c r="KM10" s="42"/>
      <c r="KN10" s="42"/>
      <c r="KO10" s="42"/>
      <c r="KP10" s="42"/>
      <c r="KQ10" s="42"/>
      <c r="KR10" s="42"/>
      <c r="KS10" s="42"/>
      <c r="KT10" s="42"/>
      <c r="KU10" s="42"/>
      <c r="KV10" s="42"/>
      <c r="KW10" s="42"/>
      <c r="KX10" s="42"/>
      <c r="KY10" s="42"/>
      <c r="KZ10" s="42"/>
      <c r="LA10" s="42"/>
      <c r="LB10" s="42"/>
      <c r="LC10" s="42"/>
      <c r="LD10" s="42"/>
      <c r="LE10" s="42"/>
      <c r="LF10" s="42"/>
      <c r="LG10" s="42"/>
      <c r="LH10" s="42"/>
      <c r="LI10" s="42"/>
      <c r="LJ10" s="42"/>
      <c r="LK10" s="42"/>
      <c r="LL10" s="42"/>
      <c r="LM10" s="42"/>
      <c r="LN10" s="42"/>
      <c r="LO10" s="42"/>
      <c r="LP10" s="42"/>
      <c r="LQ10" s="42"/>
      <c r="LR10" s="42"/>
      <c r="LS10" s="42"/>
      <c r="LT10" s="42"/>
      <c r="LU10" s="42"/>
      <c r="LV10" s="42"/>
      <c r="LW10" s="42"/>
      <c r="LX10" s="42"/>
      <c r="LY10" s="42"/>
      <c r="LZ10" s="42"/>
      <c r="MA10" s="42"/>
      <c r="MB10" s="42"/>
      <c r="MC10" s="42"/>
      <c r="MD10" s="42"/>
      <c r="ME10" s="42"/>
      <c r="MF10" s="42"/>
      <c r="MG10" s="42"/>
      <c r="MH10" s="42"/>
      <c r="MI10" s="42"/>
      <c r="MJ10" s="42"/>
      <c r="MK10" s="42"/>
      <c r="ML10" s="42"/>
      <c r="MM10" s="42"/>
      <c r="MN10" s="42"/>
      <c r="MO10" s="42"/>
      <c r="MP10" s="42"/>
      <c r="MQ10" s="42"/>
      <c r="MR10" s="42"/>
      <c r="MS10" s="42"/>
      <c r="MT10" s="42"/>
      <c r="MU10" s="42"/>
      <c r="MV10" s="42"/>
      <c r="MW10" s="42"/>
      <c r="MX10" s="42"/>
      <c r="MY10" s="42"/>
      <c r="MZ10" s="42"/>
      <c r="NA10" s="42"/>
      <c r="NB10" s="42"/>
      <c r="NC10" s="42"/>
      <c r="ND10" s="42"/>
      <c r="NE10" s="42"/>
      <c r="NF10" s="42"/>
      <c r="NG10" s="42"/>
      <c r="NH10" s="42"/>
      <c r="NI10" s="42"/>
      <c r="NJ10" s="42"/>
      <c r="NK10" s="42"/>
      <c r="NL10" s="42"/>
      <c r="NM10" s="42"/>
      <c r="NN10" s="42"/>
      <c r="NO10" s="42"/>
      <c r="NP10" s="42"/>
      <c r="NQ10" s="42"/>
      <c r="NR10" s="42"/>
      <c r="NS10" s="42"/>
      <c r="NT10" s="42"/>
      <c r="NU10" s="42"/>
      <c r="NV10" s="42"/>
      <c r="NW10" s="42"/>
      <c r="NX10" s="42"/>
      <c r="NY10" s="42"/>
      <c r="NZ10" s="42"/>
      <c r="OA10" s="42"/>
      <c r="OB10" s="42"/>
      <c r="OC10" s="42"/>
      <c r="OD10" s="42"/>
      <c r="OE10" s="42"/>
      <c r="OF10" s="42"/>
      <c r="OG10" s="42"/>
      <c r="OH10" s="42"/>
      <c r="OI10" s="42"/>
      <c r="OJ10" s="42"/>
      <c r="OK10" s="42"/>
      <c r="OL10" s="42"/>
      <c r="OM10" s="42"/>
      <c r="ON10" s="42"/>
      <c r="OO10" s="42"/>
      <c r="OP10" s="42"/>
      <c r="OQ10" s="42"/>
      <c r="OR10" s="42"/>
      <c r="OS10" s="42"/>
      <c r="OT10" s="42"/>
      <c r="OU10" s="42"/>
      <c r="OV10" s="42"/>
      <c r="OW10" s="42"/>
      <c r="OX10" s="42"/>
      <c r="OY10" s="42"/>
      <c r="OZ10" s="42"/>
      <c r="PA10" s="42"/>
      <c r="PB10" s="42"/>
      <c r="PC10" s="42"/>
      <c r="PD10" s="42"/>
      <c r="PE10" s="42"/>
      <c r="PF10" s="42"/>
      <c r="PG10" s="42"/>
      <c r="PH10" s="42"/>
      <c r="PI10" s="42"/>
      <c r="PJ10" s="42"/>
      <c r="PK10" s="42"/>
      <c r="PL10" s="42"/>
      <c r="PM10" s="42"/>
      <c r="PN10" s="42"/>
      <c r="PO10" s="42"/>
      <c r="PP10" s="42"/>
      <c r="PQ10" s="42"/>
      <c r="PR10" s="42"/>
      <c r="PS10" s="42"/>
      <c r="PT10" s="42"/>
      <c r="PU10" s="42"/>
      <c r="PV10" s="42"/>
      <c r="PW10" s="42"/>
      <c r="PX10" s="42"/>
      <c r="PY10" s="42"/>
      <c r="PZ10" s="42"/>
      <c r="QA10" s="42"/>
      <c r="QB10" s="42"/>
      <c r="QC10" s="42"/>
      <c r="QD10" s="42"/>
      <c r="QE10" s="42"/>
      <c r="QF10" s="42"/>
      <c r="QG10" s="42"/>
      <c r="QH10" s="42"/>
      <c r="QI10" s="42"/>
      <c r="QJ10" s="42"/>
      <c r="QK10" s="42"/>
      <c r="QL10" s="42"/>
      <c r="QM10" s="42"/>
      <c r="QN10" s="42"/>
      <c r="QO10" s="42"/>
      <c r="QP10" s="42"/>
      <c r="QQ10" s="42"/>
      <c r="QR10" s="42"/>
      <c r="QS10" s="42"/>
      <c r="QT10" s="42"/>
      <c r="QU10" s="42"/>
      <c r="QV10" s="42"/>
      <c r="QW10" s="42"/>
      <c r="QX10" s="42"/>
      <c r="QY10" s="42"/>
      <c r="QZ10" s="42"/>
      <c r="RA10" s="42"/>
      <c r="RB10" s="42"/>
      <c r="RC10" s="42"/>
      <c r="RD10" s="42"/>
      <c r="RE10" s="42"/>
      <c r="RF10" s="42"/>
      <c r="RG10" s="42"/>
      <c r="RH10" s="42"/>
      <c r="RI10" s="42"/>
      <c r="RJ10" s="42"/>
      <c r="RK10" s="42"/>
      <c r="RL10" s="42"/>
      <c r="RM10" s="42"/>
      <c r="RN10" s="42"/>
      <c r="RO10" s="42"/>
      <c r="RP10" s="42"/>
      <c r="RQ10" s="42"/>
      <c r="RR10" s="42"/>
      <c r="RS10" s="42"/>
      <c r="RT10" s="42"/>
      <c r="RU10" s="42"/>
      <c r="RV10" s="42"/>
      <c r="RW10" s="42"/>
      <c r="RX10" s="42"/>
      <c r="RY10" s="42"/>
      <c r="RZ10" s="42"/>
      <c r="SA10" s="42"/>
      <c r="SB10" s="42"/>
      <c r="SC10" s="42"/>
      <c r="SD10" s="42"/>
      <c r="SE10" s="42"/>
      <c r="SF10" s="42"/>
      <c r="SG10" s="42"/>
      <c r="SH10" s="42"/>
      <c r="SI10" s="42"/>
      <c r="SJ10" s="42"/>
      <c r="SK10" s="42"/>
      <c r="SL10" s="42"/>
      <c r="SM10" s="42"/>
      <c r="SN10" s="42"/>
      <c r="SO10" s="42"/>
      <c r="SP10" s="42"/>
      <c r="SQ10" s="42"/>
      <c r="SR10" s="42"/>
      <c r="SS10" s="42"/>
      <c r="ST10" s="42"/>
      <c r="SU10" s="42"/>
      <c r="SV10" s="42"/>
      <c r="SW10" s="42"/>
      <c r="SX10" s="42"/>
      <c r="SY10" s="42"/>
      <c r="SZ10" s="42"/>
      <c r="TA10" s="42"/>
      <c r="TB10" s="42"/>
      <c r="TC10" s="42"/>
      <c r="TD10" s="42"/>
      <c r="TE10" s="42"/>
      <c r="TF10" s="42"/>
      <c r="TG10" s="42"/>
      <c r="TH10" s="42"/>
      <c r="TI10" s="42"/>
      <c r="TJ10" s="42"/>
      <c r="TK10" s="42"/>
      <c r="TL10" s="42"/>
      <c r="TM10" s="42"/>
      <c r="TN10" s="42"/>
      <c r="TO10" s="42"/>
      <c r="TP10" s="42"/>
      <c r="TQ10" s="42"/>
      <c r="TR10" s="42"/>
      <c r="TS10" s="42"/>
      <c r="TT10" s="42"/>
      <c r="TU10" s="42"/>
      <c r="TV10" s="42"/>
      <c r="TW10" s="42"/>
      <c r="TX10" s="42"/>
      <c r="TY10" s="42"/>
      <c r="TZ10" s="42"/>
      <c r="UA10" s="42"/>
      <c r="UB10" s="42"/>
      <c r="UC10" s="42"/>
      <c r="UD10" s="42"/>
      <c r="UE10" s="42"/>
      <c r="UF10" s="42"/>
      <c r="UG10" s="42"/>
      <c r="UH10" s="42"/>
      <c r="UI10" s="42"/>
      <c r="UJ10" s="42"/>
      <c r="UK10" s="42"/>
      <c r="UL10" s="42"/>
      <c r="UM10" s="42"/>
      <c r="UN10" s="42"/>
      <c r="UO10" s="42"/>
      <c r="UP10" s="42"/>
      <c r="UQ10" s="42"/>
      <c r="UR10" s="42"/>
      <c r="US10" s="42"/>
      <c r="UT10" s="42"/>
      <c r="UU10" s="42"/>
      <c r="UV10" s="42"/>
      <c r="UW10" s="42"/>
      <c r="UX10" s="42"/>
      <c r="UY10" s="42"/>
      <c r="UZ10" s="42"/>
      <c r="VA10" s="42"/>
      <c r="VB10" s="42"/>
      <c r="VC10" s="42"/>
      <c r="VD10" s="42"/>
      <c r="VE10" s="42"/>
      <c r="VF10" s="42"/>
      <c r="VG10" s="42"/>
      <c r="VH10" s="42"/>
      <c r="VI10" s="42"/>
      <c r="VJ10" s="42"/>
      <c r="VK10" s="42"/>
      <c r="VL10" s="42"/>
      <c r="VM10" s="42"/>
      <c r="VN10" s="42"/>
      <c r="VO10" s="42"/>
      <c r="VP10" s="42"/>
      <c r="VQ10" s="42"/>
      <c r="VR10" s="42"/>
      <c r="VS10" s="42"/>
      <c r="VT10" s="42"/>
      <c r="VU10" s="42"/>
      <c r="VV10" s="42"/>
      <c r="VW10" s="42"/>
      <c r="VX10" s="42"/>
      <c r="VY10" s="42"/>
      <c r="VZ10" s="42"/>
      <c r="WA10" s="42"/>
      <c r="WB10" s="42"/>
      <c r="WC10" s="42"/>
      <c r="WD10" s="42"/>
      <c r="WE10" s="42"/>
      <c r="WF10" s="42"/>
      <c r="WG10" s="42"/>
      <c r="WH10" s="42"/>
      <c r="WI10" s="42"/>
      <c r="WJ10" s="42"/>
      <c r="WK10" s="42"/>
      <c r="WL10" s="42"/>
      <c r="WM10" s="42"/>
      <c r="WN10" s="42"/>
      <c r="WO10" s="42"/>
      <c r="WP10" s="42"/>
      <c r="WQ10" s="42"/>
      <c r="WR10" s="42"/>
      <c r="WS10" s="42"/>
      <c r="WT10" s="42"/>
      <c r="WU10" s="42"/>
      <c r="WV10" s="42"/>
      <c r="WW10" s="42"/>
      <c r="WX10" s="42"/>
      <c r="WY10" s="42"/>
      <c r="WZ10" s="42"/>
      <c r="XA10" s="42"/>
      <c r="XB10" s="42"/>
      <c r="XC10" s="42"/>
      <c r="XD10" s="42"/>
      <c r="XE10" s="42"/>
      <c r="XF10" s="42"/>
      <c r="XG10" s="42"/>
      <c r="XH10" s="42"/>
      <c r="XI10" s="42"/>
      <c r="XJ10" s="42"/>
      <c r="XK10" s="42"/>
      <c r="XL10" s="42"/>
      <c r="XM10" s="42"/>
      <c r="XN10" s="42"/>
      <c r="XO10" s="42"/>
      <c r="XP10" s="42"/>
      <c r="XQ10" s="42"/>
      <c r="XR10" s="42"/>
      <c r="XS10" s="42"/>
      <c r="XT10" s="42"/>
      <c r="XU10" s="42"/>
      <c r="XV10" s="42"/>
      <c r="XW10" s="42"/>
      <c r="XX10" s="42"/>
      <c r="XY10" s="42"/>
      <c r="XZ10" s="42"/>
      <c r="YA10" s="42"/>
      <c r="YB10" s="42"/>
      <c r="YC10" s="42"/>
      <c r="YD10" s="42"/>
      <c r="YE10" s="42"/>
      <c r="YF10" s="42"/>
      <c r="YG10" s="42"/>
      <c r="YH10" s="42"/>
      <c r="YI10" s="42"/>
      <c r="YJ10" s="42"/>
      <c r="YK10" s="42"/>
      <c r="YL10" s="42"/>
      <c r="YM10" s="42"/>
      <c r="YN10" s="42"/>
      <c r="YO10" s="42"/>
      <c r="YP10" s="42"/>
      <c r="YQ10" s="42"/>
      <c r="YR10" s="42"/>
      <c r="YS10" s="42"/>
      <c r="YT10" s="42"/>
      <c r="YU10" s="42"/>
      <c r="YV10" s="42"/>
    </row>
    <row r="11" spans="1:672" ht="20.25" customHeight="1" thickBot="1" x14ac:dyDescent="0.3">
      <c r="A11" s="42"/>
      <c r="B11" s="689" t="s">
        <v>56</v>
      </c>
      <c r="C11" s="690"/>
      <c r="D11" s="691"/>
      <c r="E11" s="691"/>
      <c r="F11" s="691"/>
      <c r="G11" s="692"/>
      <c r="H11" s="693" t="s">
        <v>57</v>
      </c>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5"/>
      <c r="AW11" s="567" t="s">
        <v>16</v>
      </c>
      <c r="AX11" s="572"/>
      <c r="AY11" s="572"/>
      <c r="AZ11" s="572"/>
      <c r="BA11" s="572"/>
      <c r="BB11" s="572"/>
      <c r="BC11" s="559"/>
    </row>
    <row r="12" spans="1:672" ht="19.5" customHeight="1" thickBot="1" x14ac:dyDescent="0.3">
      <c r="A12" s="42"/>
      <c r="B12" s="696" t="s">
        <v>17</v>
      </c>
      <c r="C12" s="553" t="s">
        <v>2</v>
      </c>
      <c r="D12" s="554"/>
      <c r="E12" s="701" t="s">
        <v>18</v>
      </c>
      <c r="F12" s="702"/>
      <c r="G12" s="705" t="s">
        <v>6</v>
      </c>
      <c r="H12" s="564" t="s">
        <v>19</v>
      </c>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6"/>
      <c r="AG12" s="92"/>
      <c r="AH12" s="697" t="s">
        <v>20</v>
      </c>
      <c r="AI12" s="698"/>
      <c r="AJ12" s="698"/>
      <c r="AK12" s="698"/>
      <c r="AL12" s="698"/>
      <c r="AM12" s="698"/>
      <c r="AN12" s="698"/>
      <c r="AO12" s="698"/>
      <c r="AP12" s="698"/>
      <c r="AQ12" s="698"/>
      <c r="AR12" s="698"/>
      <c r="AS12" s="698"/>
      <c r="AT12" s="698"/>
      <c r="AU12" s="698"/>
      <c r="AV12" s="699"/>
      <c r="AW12" s="573"/>
      <c r="AX12" s="574"/>
      <c r="AY12" s="574"/>
      <c r="AZ12" s="574"/>
      <c r="BA12" s="574"/>
      <c r="BB12" s="574"/>
      <c r="BC12" s="560"/>
    </row>
    <row r="13" spans="1:672" ht="35.25" customHeight="1" thickBot="1" x14ac:dyDescent="0.3">
      <c r="A13" s="42"/>
      <c r="B13" s="549"/>
      <c r="C13" s="555"/>
      <c r="D13" s="556"/>
      <c r="E13" s="703"/>
      <c r="F13" s="704"/>
      <c r="G13" s="706"/>
      <c r="H13" s="575" t="s">
        <v>21</v>
      </c>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700"/>
      <c r="AG13" s="567" t="s">
        <v>22</v>
      </c>
      <c r="AH13" s="554"/>
      <c r="AI13" s="551" t="s">
        <v>23</v>
      </c>
      <c r="AJ13" s="83" t="s">
        <v>137</v>
      </c>
      <c r="AK13" s="83" t="s">
        <v>138</v>
      </c>
      <c r="AL13" s="83" t="s">
        <v>139</v>
      </c>
      <c r="AM13" s="83" t="s">
        <v>140</v>
      </c>
      <c r="AN13" s="83" t="s">
        <v>141</v>
      </c>
      <c r="AO13" s="83" t="s">
        <v>142</v>
      </c>
      <c r="AP13" s="83" t="s">
        <v>143</v>
      </c>
      <c r="AQ13" s="28" t="s">
        <v>76</v>
      </c>
      <c r="AR13" s="575" t="s">
        <v>24</v>
      </c>
      <c r="AS13" s="576"/>
      <c r="AT13" s="576"/>
      <c r="AU13" s="576"/>
      <c r="AV13" s="700"/>
      <c r="AW13" s="578" t="s">
        <v>25</v>
      </c>
      <c r="AX13" s="579"/>
      <c r="AY13" s="579"/>
      <c r="AZ13" s="579"/>
      <c r="BA13" s="708" t="s">
        <v>26</v>
      </c>
      <c r="BB13" s="709"/>
      <c r="BC13" s="710"/>
    </row>
    <row r="14" spans="1:672" ht="44.25" customHeight="1" thickBot="1" x14ac:dyDescent="0.3">
      <c r="A14" s="42"/>
      <c r="B14" s="550"/>
      <c r="C14" s="557"/>
      <c r="D14" s="558"/>
      <c r="E14" s="17" t="s">
        <v>3</v>
      </c>
      <c r="F14" s="17" t="s">
        <v>58</v>
      </c>
      <c r="G14" s="707"/>
      <c r="H14" s="18" t="s">
        <v>7</v>
      </c>
      <c r="I14" s="19" t="s">
        <v>59</v>
      </c>
      <c r="J14" s="29" t="s">
        <v>27</v>
      </c>
      <c r="K14" s="29" t="s">
        <v>28</v>
      </c>
      <c r="L14" s="29" t="s">
        <v>29</v>
      </c>
      <c r="M14" s="29" t="s">
        <v>30</v>
      </c>
      <c r="N14" s="29" t="s">
        <v>31</v>
      </c>
      <c r="O14" s="29" t="s">
        <v>32</v>
      </c>
      <c r="P14" s="29" t="s">
        <v>33</v>
      </c>
      <c r="Q14" s="29" t="s">
        <v>34</v>
      </c>
      <c r="R14" s="29" t="s">
        <v>35</v>
      </c>
      <c r="S14" s="29" t="s">
        <v>36</v>
      </c>
      <c r="T14" s="29" t="s">
        <v>37</v>
      </c>
      <c r="U14" s="29" t="s">
        <v>38</v>
      </c>
      <c r="V14" s="29" t="s">
        <v>39</v>
      </c>
      <c r="W14" s="29" t="s">
        <v>40</v>
      </c>
      <c r="X14" s="29" t="s">
        <v>41</v>
      </c>
      <c r="Y14" s="29" t="s">
        <v>42</v>
      </c>
      <c r="Z14" s="29" t="s">
        <v>43</v>
      </c>
      <c r="AA14" s="29" t="s">
        <v>44</v>
      </c>
      <c r="AB14" s="29" t="s">
        <v>135</v>
      </c>
      <c r="AC14" s="30" t="s">
        <v>45</v>
      </c>
      <c r="AD14" s="19" t="s">
        <v>8</v>
      </c>
      <c r="AE14" s="19" t="s">
        <v>60</v>
      </c>
      <c r="AF14" s="20" t="s">
        <v>46</v>
      </c>
      <c r="AG14" s="568"/>
      <c r="AH14" s="558"/>
      <c r="AI14" s="552"/>
      <c r="AJ14" s="111" t="s">
        <v>144</v>
      </c>
      <c r="AK14" s="111" t="s">
        <v>145</v>
      </c>
      <c r="AL14" s="111" t="s">
        <v>146</v>
      </c>
      <c r="AM14" s="111" t="s">
        <v>147</v>
      </c>
      <c r="AN14" s="111" t="s">
        <v>148</v>
      </c>
      <c r="AO14" s="111" t="s">
        <v>149</v>
      </c>
      <c r="AP14" s="111" t="s">
        <v>150</v>
      </c>
      <c r="AQ14" s="21">
        <f>SUM(AJ14:AP14)</f>
        <v>0</v>
      </c>
      <c r="AR14" s="18" t="s">
        <v>7</v>
      </c>
      <c r="AS14" s="19" t="s">
        <v>61</v>
      </c>
      <c r="AT14" s="19" t="s">
        <v>8</v>
      </c>
      <c r="AU14" s="19" t="s">
        <v>62</v>
      </c>
      <c r="AV14" s="20" t="s">
        <v>46</v>
      </c>
      <c r="AW14" s="78" t="s">
        <v>71</v>
      </c>
      <c r="AX14" s="45" t="s">
        <v>72</v>
      </c>
      <c r="AY14" s="44" t="s">
        <v>47</v>
      </c>
      <c r="AZ14" s="46" t="s">
        <v>152</v>
      </c>
      <c r="BA14" s="79" t="s">
        <v>48</v>
      </c>
      <c r="BB14" s="47" t="s">
        <v>47</v>
      </c>
      <c r="BC14" s="48" t="s">
        <v>151</v>
      </c>
    </row>
    <row r="15" spans="1:672" s="31" customFormat="1" ht="24.75" customHeight="1" x14ac:dyDescent="0.25">
      <c r="B15" s="505" t="s">
        <v>179</v>
      </c>
      <c r="C15" s="99" t="s">
        <v>77</v>
      </c>
      <c r="D15" s="440" t="s">
        <v>210</v>
      </c>
      <c r="E15" s="508" t="s">
        <v>65</v>
      </c>
      <c r="F15" s="677" t="s">
        <v>211</v>
      </c>
      <c r="G15" s="441" t="s">
        <v>54</v>
      </c>
      <c r="H15" s="514" t="s">
        <v>64</v>
      </c>
      <c r="I15" s="517">
        <v>2</v>
      </c>
      <c r="J15" s="520">
        <v>1</v>
      </c>
      <c r="K15" s="520">
        <v>1</v>
      </c>
      <c r="L15" s="520">
        <v>1</v>
      </c>
      <c r="M15" s="520">
        <v>1</v>
      </c>
      <c r="N15" s="520">
        <v>1</v>
      </c>
      <c r="O15" s="520">
        <v>1</v>
      </c>
      <c r="P15" s="520">
        <v>1</v>
      </c>
      <c r="Q15" s="520">
        <v>0</v>
      </c>
      <c r="R15" s="520">
        <v>0</v>
      </c>
      <c r="S15" s="520">
        <v>0</v>
      </c>
      <c r="T15" s="520">
        <v>1</v>
      </c>
      <c r="U15" s="520">
        <v>1</v>
      </c>
      <c r="V15" s="520">
        <v>0</v>
      </c>
      <c r="W15" s="520">
        <v>0</v>
      </c>
      <c r="X15" s="520">
        <v>1</v>
      </c>
      <c r="Y15" s="520">
        <v>0</v>
      </c>
      <c r="Z15" s="520">
        <v>0</v>
      </c>
      <c r="AA15" s="520">
        <v>0</v>
      </c>
      <c r="AB15" s="520">
        <v>0</v>
      </c>
      <c r="AC15" s="611">
        <f>SUM(J15:AB15)</f>
        <v>10</v>
      </c>
      <c r="AD15" s="655" t="str">
        <f>IF($AC15&lt;6,"5. Moderado",IF($AC15&lt;12,"10. Mayor",IF($AC15&gt;11,"20. Catastrófico")))</f>
        <v>10. Mayor</v>
      </c>
      <c r="AE15" s="523">
        <v>10</v>
      </c>
      <c r="AF15" s="502" t="str">
        <f>IF(I15+AE15=0," ",IF(OR(AND(I15=2,AE15=5),AND(I15=1,AE15=5),AND(I15=1,AE15=10),AND(I15=2,AE15=1),AND(I15=3,AE15=1)),"Bajo",IF(OR(AND(I15=2,AE15=10),AND(I15=1,AE15=20),AND(I15=3,AE15=5),AND(I15=5,AE15=5),AND(I15=4,AE15=5)),"Moderado",IF(OR(AND(I15=5,AE15=10),AND(I15=4,AE15=10),AND(I15=3,AE15=10),AND(I15=2,AE15=20),AND(I15=4,AE15=2),AND(I15=4,AE15=3),AND(I15=5,AE15=1),AND(I15=5,AE15=2)),"Alto",IF(OR(AND(I15=5,AE15=20),AND(I15=4,AE15=20),AND(I15=3,AE15=20)),"Extremo","")))))</f>
        <v>Moderado</v>
      </c>
      <c r="AG15" s="181" t="s">
        <v>77</v>
      </c>
      <c r="AH15" s="25" t="s">
        <v>212</v>
      </c>
      <c r="AI15" s="72" t="s">
        <v>5</v>
      </c>
      <c r="AJ15" s="73">
        <v>15</v>
      </c>
      <c r="AK15" s="73">
        <v>10</v>
      </c>
      <c r="AL15" s="73">
        <v>15</v>
      </c>
      <c r="AM15" s="73">
        <v>10</v>
      </c>
      <c r="AN15" s="73">
        <v>15</v>
      </c>
      <c r="AO15" s="73">
        <v>15</v>
      </c>
      <c r="AP15" s="73">
        <v>10</v>
      </c>
      <c r="AQ15" s="105">
        <f>SUM(AJ15:AP15)</f>
        <v>90</v>
      </c>
      <c r="AR15" s="514" t="s">
        <v>130</v>
      </c>
      <c r="AS15" s="517">
        <v>1</v>
      </c>
      <c r="AT15" s="517" t="s">
        <v>74</v>
      </c>
      <c r="AU15" s="517">
        <v>10</v>
      </c>
      <c r="AV15" s="532" t="str">
        <f>IF(AS15+AU15=0," ",IF(OR(AND(AS15=2,AU15=5),AND(AS15=1,AU15=5),AND(AS15=1,AU15=10),AND(AS15=2,AU15=1),AND(AS15=3,AU15=1)),"Bajo",IF(OR(AND(AS15=2,AU15=10),AND(AS15=1,AU15=20),AND(AS15=3,AU15=5),AND(AS15=5,AU15=5),AND(AS15=4,AU15=5)),"Moderado",IF(OR(AND(AS15=5,AU15=10),AND(AS15=4,AU15=10),AND(AS15=3,AU15=10),AND(AS15=2,AU15=20),AND(AS15=4,AU15=2),AND(AS15=4,AU15=3),AND(AS15=5,AU15=1),AND(AS15=5,AU15=2)),"Alto",IF(OR(AND(AS15=5,AU15=20),AND(AS15=4,AU15=20),AND(AS15=3,AU15=20)),"Extremo","")))))</f>
        <v>Bajo</v>
      </c>
      <c r="AW15" s="169">
        <v>44713</v>
      </c>
      <c r="AX15" s="170">
        <v>44866</v>
      </c>
      <c r="AY15" s="63" t="s">
        <v>213</v>
      </c>
      <c r="AZ15" s="63" t="s">
        <v>214</v>
      </c>
      <c r="BA15" s="187"/>
      <c r="BB15" s="26"/>
      <c r="BC15" s="171"/>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42"/>
      <c r="FE15" s="42"/>
      <c r="FF15" s="42"/>
      <c r="FG15" s="42"/>
      <c r="FH15" s="42"/>
      <c r="FI15" s="42"/>
      <c r="FJ15" s="42"/>
      <c r="FK15" s="42"/>
      <c r="FL15" s="42"/>
      <c r="FM15" s="42"/>
      <c r="FN15" s="42"/>
      <c r="FO15" s="42"/>
      <c r="FP15" s="42"/>
      <c r="FQ15" s="42"/>
      <c r="FR15" s="42"/>
      <c r="FS15" s="42"/>
      <c r="FT15" s="42"/>
      <c r="FU15" s="42"/>
      <c r="FV15" s="42"/>
      <c r="FW15" s="42"/>
      <c r="FX15" s="42"/>
      <c r="FY15" s="42"/>
      <c r="FZ15" s="42"/>
      <c r="GA15" s="42"/>
      <c r="GB15" s="42"/>
      <c r="GC15" s="42"/>
      <c r="GD15" s="42"/>
      <c r="GE15" s="42"/>
      <c r="GF15" s="42"/>
      <c r="GG15" s="42"/>
      <c r="GH15" s="42"/>
      <c r="GI15" s="42"/>
      <c r="GJ15" s="42"/>
      <c r="GK15" s="42"/>
      <c r="GL15" s="42"/>
      <c r="GM15" s="42"/>
      <c r="GN15" s="42"/>
      <c r="GO15" s="42"/>
      <c r="GP15" s="42"/>
      <c r="GQ15" s="42"/>
      <c r="GR15" s="42"/>
      <c r="GS15" s="42"/>
      <c r="GT15" s="42"/>
      <c r="GU15" s="42"/>
      <c r="GV15" s="42"/>
      <c r="GW15" s="42"/>
      <c r="GX15" s="42"/>
      <c r="GY15" s="42"/>
      <c r="GZ15" s="42"/>
      <c r="HA15" s="42"/>
      <c r="HB15" s="42"/>
      <c r="HC15" s="42"/>
      <c r="HD15" s="42"/>
      <c r="HE15" s="42"/>
      <c r="HF15" s="42"/>
      <c r="HG15" s="42"/>
      <c r="HH15" s="42"/>
      <c r="HI15" s="42"/>
      <c r="HJ15" s="42"/>
      <c r="HK15" s="42"/>
      <c r="HL15" s="42"/>
      <c r="HM15" s="42"/>
      <c r="HN15" s="42"/>
      <c r="HO15" s="42"/>
      <c r="HP15" s="42"/>
      <c r="HQ15" s="42"/>
      <c r="HR15" s="42"/>
      <c r="HS15" s="42"/>
      <c r="HT15" s="42"/>
      <c r="HU15" s="42"/>
      <c r="HV15" s="42"/>
      <c r="HW15" s="42"/>
      <c r="HX15" s="42"/>
      <c r="HY15" s="42"/>
      <c r="HZ15" s="42"/>
      <c r="IA15" s="42"/>
      <c r="IB15" s="42"/>
      <c r="IC15" s="42"/>
      <c r="ID15" s="42"/>
      <c r="IE15" s="42"/>
      <c r="IF15" s="42"/>
      <c r="IG15" s="42"/>
      <c r="IH15" s="42"/>
      <c r="II15" s="42"/>
      <c r="IJ15" s="42"/>
      <c r="IK15" s="42"/>
      <c r="IL15" s="42"/>
      <c r="IM15" s="42"/>
      <c r="IN15" s="42"/>
      <c r="IO15" s="42"/>
      <c r="IP15" s="42"/>
      <c r="IQ15" s="42"/>
      <c r="IR15" s="42"/>
      <c r="IS15" s="42"/>
      <c r="IT15" s="42"/>
      <c r="IU15" s="42"/>
      <c r="IV15" s="42"/>
      <c r="IW15" s="42"/>
      <c r="IX15" s="42"/>
      <c r="IY15" s="42"/>
      <c r="IZ15" s="42"/>
      <c r="JA15" s="42"/>
      <c r="JB15" s="42"/>
      <c r="JC15" s="42"/>
      <c r="JD15" s="42"/>
      <c r="JE15" s="42"/>
      <c r="JF15" s="42"/>
      <c r="JG15" s="42"/>
      <c r="JH15" s="42"/>
      <c r="JI15" s="42"/>
      <c r="JJ15" s="42"/>
      <c r="JK15" s="42"/>
      <c r="JL15" s="42"/>
      <c r="JM15" s="42"/>
      <c r="JN15" s="42"/>
      <c r="JO15" s="42"/>
      <c r="JP15" s="42"/>
      <c r="JQ15" s="42"/>
      <c r="JR15" s="42"/>
      <c r="JS15" s="42"/>
      <c r="JT15" s="42"/>
      <c r="JU15" s="42"/>
      <c r="JV15" s="42"/>
      <c r="JW15" s="42"/>
      <c r="JX15" s="42"/>
      <c r="JY15" s="42"/>
      <c r="JZ15" s="42"/>
      <c r="KA15" s="42"/>
      <c r="KB15" s="42"/>
      <c r="KC15" s="42"/>
      <c r="KD15" s="42"/>
      <c r="KE15" s="42"/>
      <c r="KF15" s="42"/>
      <c r="KG15" s="42"/>
      <c r="KH15" s="42"/>
      <c r="KI15" s="42"/>
      <c r="KJ15" s="42"/>
      <c r="KK15" s="42"/>
      <c r="KL15" s="42"/>
      <c r="KM15" s="42"/>
      <c r="KN15" s="42"/>
      <c r="KO15" s="42"/>
      <c r="KP15" s="42"/>
      <c r="KQ15" s="42"/>
      <c r="KR15" s="42"/>
      <c r="KS15" s="42"/>
      <c r="KT15" s="42"/>
      <c r="KU15" s="42"/>
      <c r="KV15" s="42"/>
      <c r="KW15" s="42"/>
      <c r="KX15" s="42"/>
      <c r="KY15" s="42"/>
      <c r="KZ15" s="42"/>
      <c r="LA15" s="42"/>
      <c r="LB15" s="42"/>
      <c r="LC15" s="42"/>
      <c r="LD15" s="42"/>
      <c r="LE15" s="42"/>
      <c r="LF15" s="42"/>
      <c r="LG15" s="42"/>
      <c r="LH15" s="42"/>
      <c r="LI15" s="42"/>
      <c r="LJ15" s="42"/>
      <c r="LK15" s="42"/>
      <c r="LL15" s="42"/>
      <c r="LM15" s="42"/>
      <c r="LN15" s="42"/>
      <c r="LO15" s="42"/>
      <c r="LP15" s="42"/>
      <c r="LQ15" s="42"/>
      <c r="LR15" s="42"/>
      <c r="LS15" s="42"/>
      <c r="LT15" s="42"/>
      <c r="LU15" s="42"/>
      <c r="LV15" s="42"/>
      <c r="LW15" s="42"/>
      <c r="LX15" s="42"/>
      <c r="LY15" s="42"/>
      <c r="LZ15" s="42"/>
      <c r="MA15" s="42"/>
      <c r="MB15" s="42"/>
      <c r="MC15" s="42"/>
      <c r="MD15" s="42"/>
      <c r="ME15" s="42"/>
      <c r="MF15" s="42"/>
      <c r="MG15" s="42"/>
      <c r="MH15" s="42"/>
      <c r="MI15" s="42"/>
      <c r="MJ15" s="42"/>
      <c r="MK15" s="42"/>
      <c r="ML15" s="42"/>
      <c r="MM15" s="42"/>
      <c r="MN15" s="42"/>
      <c r="MO15" s="42"/>
      <c r="MP15" s="42"/>
      <c r="MQ15" s="42"/>
      <c r="MR15" s="42"/>
      <c r="MS15" s="42"/>
      <c r="MT15" s="42"/>
      <c r="MU15" s="42"/>
      <c r="MV15" s="42"/>
      <c r="MW15" s="42"/>
      <c r="MX15" s="42"/>
      <c r="MY15" s="42"/>
      <c r="MZ15" s="42"/>
      <c r="NA15" s="42"/>
      <c r="NB15" s="42"/>
      <c r="NC15" s="42"/>
      <c r="ND15" s="42"/>
      <c r="NE15" s="42"/>
      <c r="NF15" s="42"/>
      <c r="NG15" s="42"/>
      <c r="NH15" s="42"/>
      <c r="NI15" s="42"/>
      <c r="NJ15" s="42"/>
      <c r="NK15" s="42"/>
      <c r="NL15" s="42"/>
      <c r="NM15" s="42"/>
      <c r="NN15" s="42"/>
      <c r="NO15" s="42"/>
      <c r="NP15" s="42"/>
      <c r="NQ15" s="42"/>
      <c r="NR15" s="42"/>
      <c r="NS15" s="42"/>
      <c r="NT15" s="42"/>
      <c r="NU15" s="42"/>
      <c r="NV15" s="42"/>
      <c r="NW15" s="42"/>
      <c r="NX15" s="42"/>
      <c r="NY15" s="42"/>
      <c r="NZ15" s="42"/>
      <c r="OA15" s="42"/>
      <c r="OB15" s="42"/>
      <c r="OC15" s="42"/>
      <c r="OD15" s="42"/>
      <c r="OE15" s="42"/>
      <c r="OF15" s="42"/>
      <c r="OG15" s="42"/>
      <c r="OH15" s="42"/>
      <c r="OI15" s="42"/>
      <c r="OJ15" s="42"/>
      <c r="OK15" s="42"/>
      <c r="OL15" s="42"/>
      <c r="OM15" s="42"/>
      <c r="ON15" s="42"/>
      <c r="OO15" s="42"/>
      <c r="OP15" s="42"/>
      <c r="OQ15" s="42"/>
      <c r="OR15" s="42"/>
      <c r="OS15" s="42"/>
      <c r="OT15" s="42"/>
      <c r="OU15" s="42"/>
      <c r="OV15" s="42"/>
      <c r="OW15" s="42"/>
      <c r="OX15" s="42"/>
      <c r="OY15" s="42"/>
      <c r="OZ15" s="42"/>
      <c r="PA15" s="42"/>
      <c r="PB15" s="42"/>
      <c r="PC15" s="42"/>
      <c r="PD15" s="42"/>
      <c r="PE15" s="42"/>
      <c r="PF15" s="42"/>
      <c r="PG15" s="42"/>
      <c r="PH15" s="42"/>
      <c r="PI15" s="42"/>
      <c r="PJ15" s="42"/>
      <c r="PK15" s="42"/>
      <c r="PL15" s="42"/>
      <c r="PM15" s="42"/>
      <c r="PN15" s="42"/>
      <c r="PO15" s="42"/>
      <c r="PP15" s="42"/>
      <c r="PQ15" s="42"/>
      <c r="PR15" s="42"/>
      <c r="PS15" s="42"/>
      <c r="PT15" s="42"/>
      <c r="PU15" s="42"/>
      <c r="PV15" s="42"/>
      <c r="PW15" s="42"/>
      <c r="PX15" s="42"/>
      <c r="PY15" s="42"/>
      <c r="PZ15" s="42"/>
      <c r="QA15" s="42"/>
      <c r="QB15" s="42"/>
      <c r="QC15" s="42"/>
      <c r="QD15" s="42"/>
      <c r="QE15" s="42"/>
      <c r="QF15" s="42"/>
      <c r="QG15" s="42"/>
      <c r="QH15" s="42"/>
      <c r="QI15" s="42"/>
      <c r="QJ15" s="42"/>
      <c r="QK15" s="42"/>
      <c r="QL15" s="42"/>
      <c r="QM15" s="42"/>
      <c r="QN15" s="42"/>
      <c r="QO15" s="42"/>
      <c r="QP15" s="42"/>
      <c r="QQ15" s="42"/>
      <c r="QR15" s="42"/>
      <c r="QS15" s="42"/>
      <c r="QT15" s="42"/>
      <c r="QU15" s="42"/>
      <c r="QV15" s="42"/>
      <c r="QW15" s="42"/>
      <c r="QX15" s="42"/>
      <c r="QY15" s="42"/>
      <c r="QZ15" s="42"/>
      <c r="RA15" s="42"/>
      <c r="RB15" s="42"/>
      <c r="RC15" s="42"/>
      <c r="RD15" s="42"/>
      <c r="RE15" s="42"/>
      <c r="RF15" s="42"/>
      <c r="RG15" s="42"/>
      <c r="RH15" s="42"/>
      <c r="RI15" s="42"/>
      <c r="RJ15" s="42"/>
      <c r="RK15" s="42"/>
      <c r="RL15" s="42"/>
      <c r="RM15" s="42"/>
      <c r="RN15" s="42"/>
      <c r="RO15" s="42"/>
      <c r="RP15" s="42"/>
      <c r="RQ15" s="42"/>
      <c r="RR15" s="42"/>
      <c r="RS15" s="42"/>
      <c r="RT15" s="42"/>
      <c r="RU15" s="42"/>
      <c r="RV15" s="42"/>
      <c r="RW15" s="42"/>
      <c r="RX15" s="42"/>
      <c r="RY15" s="42"/>
      <c r="RZ15" s="42"/>
      <c r="SA15" s="42"/>
      <c r="SB15" s="42"/>
      <c r="SC15" s="42"/>
      <c r="SD15" s="42"/>
      <c r="SE15" s="42"/>
      <c r="SF15" s="42"/>
      <c r="SG15" s="42"/>
      <c r="SH15" s="42"/>
      <c r="SI15" s="42"/>
      <c r="SJ15" s="42"/>
      <c r="SK15" s="42"/>
      <c r="SL15" s="42"/>
      <c r="SM15" s="42"/>
      <c r="SN15" s="42"/>
      <c r="SO15" s="42"/>
      <c r="SP15" s="42"/>
      <c r="SQ15" s="42"/>
      <c r="SR15" s="42"/>
      <c r="SS15" s="42"/>
      <c r="ST15" s="42"/>
      <c r="SU15" s="42"/>
      <c r="SV15" s="42"/>
      <c r="SW15" s="42"/>
      <c r="SX15" s="42"/>
      <c r="SY15" s="42"/>
      <c r="SZ15" s="42"/>
      <c r="TA15" s="42"/>
      <c r="TB15" s="42"/>
      <c r="TC15" s="42"/>
      <c r="TD15" s="42"/>
      <c r="TE15" s="42"/>
      <c r="TF15" s="42"/>
      <c r="TG15" s="42"/>
      <c r="TH15" s="42"/>
      <c r="TI15" s="42"/>
      <c r="TJ15" s="42"/>
      <c r="TK15" s="42"/>
      <c r="TL15" s="42"/>
      <c r="TM15" s="42"/>
      <c r="TN15" s="42"/>
      <c r="TO15" s="42"/>
      <c r="TP15" s="42"/>
      <c r="TQ15" s="42"/>
      <c r="TR15" s="42"/>
      <c r="TS15" s="42"/>
      <c r="TT15" s="42"/>
      <c r="TU15" s="42"/>
      <c r="TV15" s="42"/>
      <c r="TW15" s="42"/>
      <c r="TX15" s="42"/>
      <c r="TY15" s="42"/>
      <c r="TZ15" s="42"/>
      <c r="UA15" s="42"/>
      <c r="UB15" s="42"/>
      <c r="UC15" s="42"/>
      <c r="UD15" s="42"/>
      <c r="UE15" s="42"/>
      <c r="UF15" s="42"/>
      <c r="UG15" s="42"/>
      <c r="UH15" s="42"/>
      <c r="UI15" s="42"/>
      <c r="UJ15" s="42"/>
      <c r="UK15" s="42"/>
      <c r="UL15" s="42"/>
      <c r="UM15" s="42"/>
      <c r="UN15" s="42"/>
      <c r="UO15" s="42"/>
      <c r="UP15" s="42"/>
      <c r="UQ15" s="42"/>
      <c r="UR15" s="42"/>
      <c r="US15" s="42"/>
      <c r="UT15" s="42"/>
      <c r="UU15" s="42"/>
      <c r="UV15" s="42"/>
      <c r="UW15" s="42"/>
      <c r="UX15" s="42"/>
      <c r="UY15" s="42"/>
      <c r="UZ15" s="42"/>
      <c r="VA15" s="42"/>
      <c r="VB15" s="42"/>
      <c r="VC15" s="42"/>
      <c r="VD15" s="42"/>
      <c r="VE15" s="42"/>
      <c r="VF15" s="42"/>
      <c r="VG15" s="42"/>
      <c r="VH15" s="42"/>
      <c r="VI15" s="42"/>
      <c r="VJ15" s="42"/>
      <c r="VK15" s="42"/>
      <c r="VL15" s="42"/>
      <c r="VM15" s="42"/>
      <c r="VN15" s="42"/>
      <c r="VO15" s="42"/>
      <c r="VP15" s="42"/>
      <c r="VQ15" s="42"/>
      <c r="VR15" s="42"/>
      <c r="VS15" s="42"/>
      <c r="VT15" s="42"/>
      <c r="VU15" s="42"/>
      <c r="VV15" s="42"/>
      <c r="VW15" s="42"/>
      <c r="VX15" s="42"/>
      <c r="VY15" s="42"/>
      <c r="VZ15" s="42"/>
      <c r="WA15" s="42"/>
      <c r="WB15" s="42"/>
      <c r="WC15" s="42"/>
      <c r="WD15" s="42"/>
      <c r="WE15" s="42"/>
      <c r="WF15" s="42"/>
      <c r="WG15" s="42"/>
      <c r="WH15" s="42"/>
      <c r="WI15" s="42"/>
      <c r="WJ15" s="42"/>
      <c r="WK15" s="42"/>
      <c r="WL15" s="42"/>
      <c r="WM15" s="42"/>
      <c r="WN15" s="42"/>
      <c r="WO15" s="42"/>
      <c r="WP15" s="42"/>
      <c r="WQ15" s="42"/>
      <c r="WR15" s="42"/>
      <c r="WS15" s="42"/>
      <c r="WT15" s="42"/>
      <c r="WU15" s="42"/>
      <c r="WV15" s="42"/>
      <c r="WW15" s="42"/>
      <c r="WX15" s="42"/>
      <c r="WY15" s="42"/>
      <c r="WZ15" s="42"/>
      <c r="XA15" s="42"/>
      <c r="XB15" s="42"/>
      <c r="XC15" s="42"/>
      <c r="XD15" s="42"/>
      <c r="XE15" s="42"/>
      <c r="XF15" s="42"/>
      <c r="XG15" s="42"/>
      <c r="XH15" s="42"/>
      <c r="XI15" s="42"/>
      <c r="XJ15" s="42"/>
      <c r="XK15" s="42"/>
      <c r="XL15" s="42"/>
      <c r="XM15" s="42"/>
      <c r="XN15" s="42"/>
      <c r="XO15" s="42"/>
      <c r="XP15" s="42"/>
      <c r="XQ15" s="42"/>
      <c r="XR15" s="42"/>
      <c r="XS15" s="42"/>
      <c r="XT15" s="42"/>
      <c r="XU15" s="42"/>
      <c r="XV15" s="42"/>
      <c r="XW15" s="42"/>
      <c r="XX15" s="42"/>
      <c r="XY15" s="42"/>
      <c r="XZ15" s="42"/>
      <c r="YA15" s="42"/>
      <c r="YB15" s="42"/>
      <c r="YC15" s="42"/>
      <c r="YD15" s="42"/>
      <c r="YE15" s="42"/>
      <c r="YF15" s="42"/>
      <c r="YG15" s="42"/>
      <c r="YH15" s="42"/>
      <c r="YI15" s="42"/>
      <c r="YJ15" s="42"/>
      <c r="YK15" s="42"/>
      <c r="YL15" s="42"/>
      <c r="YM15" s="42"/>
      <c r="YN15" s="42"/>
      <c r="YO15" s="42"/>
      <c r="YP15" s="42"/>
      <c r="YQ15" s="42"/>
      <c r="YR15" s="42"/>
      <c r="YS15" s="42"/>
      <c r="YT15" s="42"/>
      <c r="YU15" s="42"/>
      <c r="YV15" s="42"/>
    </row>
    <row r="16" spans="1:672" s="31" customFormat="1" ht="24.75" customHeight="1" x14ac:dyDescent="0.25">
      <c r="B16" s="506"/>
      <c r="C16" s="98" t="s">
        <v>78</v>
      </c>
      <c r="D16" s="442" t="s">
        <v>215</v>
      </c>
      <c r="E16" s="509"/>
      <c r="F16" s="678"/>
      <c r="G16" s="671"/>
      <c r="H16" s="515"/>
      <c r="I16" s="518"/>
      <c r="J16" s="521"/>
      <c r="K16" s="521"/>
      <c r="L16" s="521"/>
      <c r="M16" s="521"/>
      <c r="N16" s="521"/>
      <c r="O16" s="521"/>
      <c r="P16" s="521"/>
      <c r="Q16" s="521"/>
      <c r="R16" s="521"/>
      <c r="S16" s="521"/>
      <c r="T16" s="521"/>
      <c r="U16" s="521"/>
      <c r="V16" s="521"/>
      <c r="W16" s="521"/>
      <c r="X16" s="521"/>
      <c r="Y16" s="521"/>
      <c r="Z16" s="521"/>
      <c r="AA16" s="521"/>
      <c r="AB16" s="521"/>
      <c r="AC16" s="612"/>
      <c r="AD16" s="656"/>
      <c r="AE16" s="524"/>
      <c r="AF16" s="503"/>
      <c r="AG16" s="183" t="s">
        <v>78</v>
      </c>
      <c r="AH16" s="190" t="s">
        <v>216</v>
      </c>
      <c r="AI16" s="65" t="s">
        <v>5</v>
      </c>
      <c r="AJ16" s="66">
        <v>15</v>
      </c>
      <c r="AK16" s="66">
        <v>10</v>
      </c>
      <c r="AL16" s="66">
        <v>15</v>
      </c>
      <c r="AM16" s="66">
        <v>10</v>
      </c>
      <c r="AN16" s="66">
        <v>15</v>
      </c>
      <c r="AO16" s="66">
        <v>15</v>
      </c>
      <c r="AP16" s="66">
        <v>10</v>
      </c>
      <c r="AQ16" s="112">
        <f t="shared" ref="AQ16:AQ20" si="0">SUM(AJ16:AP16)</f>
        <v>90</v>
      </c>
      <c r="AR16" s="515"/>
      <c r="AS16" s="518"/>
      <c r="AT16" s="518"/>
      <c r="AU16" s="518"/>
      <c r="AV16" s="533"/>
      <c r="AW16" s="174">
        <v>44593</v>
      </c>
      <c r="AX16" s="173">
        <v>44774</v>
      </c>
      <c r="AY16" s="71" t="s">
        <v>217</v>
      </c>
      <c r="AZ16" s="69" t="s">
        <v>218</v>
      </c>
      <c r="BA16" s="174"/>
      <c r="BB16" s="22"/>
      <c r="BC16" s="175"/>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C16" s="42"/>
      <c r="FD16" s="42"/>
      <c r="FE16" s="42"/>
      <c r="FF16" s="42"/>
      <c r="FG16" s="42"/>
      <c r="FH16" s="42"/>
      <c r="FI16" s="42"/>
      <c r="FJ16" s="42"/>
      <c r="FK16" s="42"/>
      <c r="FL16" s="42"/>
      <c r="FM16" s="42"/>
      <c r="FN16" s="42"/>
      <c r="FO16" s="42"/>
      <c r="FP16" s="42"/>
      <c r="FQ16" s="42"/>
      <c r="FR16" s="42"/>
      <c r="FS16" s="42"/>
      <c r="FT16" s="42"/>
      <c r="FU16" s="42"/>
      <c r="FV16" s="42"/>
      <c r="FW16" s="42"/>
      <c r="FX16" s="42"/>
      <c r="FY16" s="42"/>
      <c r="FZ16" s="42"/>
      <c r="GA16" s="42"/>
      <c r="GB16" s="42"/>
      <c r="GC16" s="42"/>
      <c r="GD16" s="42"/>
      <c r="GE16" s="42"/>
      <c r="GF16" s="42"/>
      <c r="GG16" s="42"/>
      <c r="GH16" s="42"/>
      <c r="GI16" s="42"/>
      <c r="GJ16" s="42"/>
      <c r="GK16" s="42"/>
      <c r="GL16" s="42"/>
      <c r="GM16" s="42"/>
      <c r="GN16" s="42"/>
      <c r="GO16" s="42"/>
      <c r="GP16" s="42"/>
      <c r="GQ16" s="42"/>
      <c r="GR16" s="42"/>
      <c r="GS16" s="42"/>
      <c r="GT16" s="42"/>
      <c r="GU16" s="42"/>
      <c r="GV16" s="42"/>
      <c r="GW16" s="42"/>
      <c r="GX16" s="42"/>
      <c r="GY16" s="42"/>
      <c r="GZ16" s="42"/>
      <c r="HA16" s="42"/>
      <c r="HB16" s="42"/>
      <c r="HC16" s="42"/>
      <c r="HD16" s="42"/>
      <c r="HE16" s="42"/>
      <c r="HF16" s="42"/>
      <c r="HG16" s="42"/>
      <c r="HH16" s="42"/>
      <c r="HI16" s="42"/>
      <c r="HJ16" s="42"/>
      <c r="HK16" s="42"/>
      <c r="HL16" s="42"/>
      <c r="HM16" s="42"/>
      <c r="HN16" s="42"/>
      <c r="HO16" s="42"/>
      <c r="HP16" s="42"/>
      <c r="HQ16" s="42"/>
      <c r="HR16" s="42"/>
      <c r="HS16" s="42"/>
      <c r="HT16" s="42"/>
      <c r="HU16" s="42"/>
      <c r="HV16" s="42"/>
      <c r="HW16" s="42"/>
      <c r="HX16" s="42"/>
      <c r="HY16" s="42"/>
      <c r="HZ16" s="42"/>
      <c r="IA16" s="42"/>
      <c r="IB16" s="42"/>
      <c r="IC16" s="42"/>
      <c r="ID16" s="42"/>
      <c r="IE16" s="42"/>
      <c r="IF16" s="42"/>
      <c r="IG16" s="42"/>
      <c r="IH16" s="42"/>
      <c r="II16" s="42"/>
      <c r="IJ16" s="42"/>
      <c r="IK16" s="42"/>
      <c r="IL16" s="42"/>
      <c r="IM16" s="42"/>
      <c r="IN16" s="42"/>
      <c r="IO16" s="42"/>
      <c r="IP16" s="42"/>
      <c r="IQ16" s="42"/>
      <c r="IR16" s="42"/>
      <c r="IS16" s="42"/>
      <c r="IT16" s="42"/>
      <c r="IU16" s="42"/>
      <c r="IV16" s="42"/>
      <c r="IW16" s="42"/>
      <c r="IX16" s="42"/>
      <c r="IY16" s="42"/>
      <c r="IZ16" s="42"/>
      <c r="JA16" s="42"/>
      <c r="JB16" s="42"/>
      <c r="JC16" s="42"/>
      <c r="JD16" s="42"/>
      <c r="JE16" s="42"/>
      <c r="JF16" s="42"/>
      <c r="JG16" s="42"/>
      <c r="JH16" s="42"/>
      <c r="JI16" s="42"/>
      <c r="JJ16" s="42"/>
      <c r="JK16" s="42"/>
      <c r="JL16" s="42"/>
      <c r="JM16" s="42"/>
      <c r="JN16" s="42"/>
      <c r="JO16" s="42"/>
      <c r="JP16" s="42"/>
      <c r="JQ16" s="42"/>
      <c r="JR16" s="42"/>
      <c r="JS16" s="42"/>
      <c r="JT16" s="42"/>
      <c r="JU16" s="42"/>
      <c r="JV16" s="42"/>
      <c r="JW16" s="42"/>
      <c r="JX16" s="42"/>
      <c r="JY16" s="42"/>
      <c r="JZ16" s="42"/>
      <c r="KA16" s="42"/>
      <c r="KB16" s="42"/>
      <c r="KC16" s="42"/>
      <c r="KD16" s="42"/>
      <c r="KE16" s="42"/>
      <c r="KF16" s="42"/>
      <c r="KG16" s="42"/>
      <c r="KH16" s="42"/>
      <c r="KI16" s="42"/>
      <c r="KJ16" s="42"/>
      <c r="KK16" s="42"/>
      <c r="KL16" s="42"/>
      <c r="KM16" s="42"/>
      <c r="KN16" s="42"/>
      <c r="KO16" s="42"/>
      <c r="KP16" s="42"/>
      <c r="KQ16" s="42"/>
      <c r="KR16" s="42"/>
      <c r="KS16" s="42"/>
      <c r="KT16" s="42"/>
      <c r="KU16" s="42"/>
      <c r="KV16" s="42"/>
      <c r="KW16" s="42"/>
      <c r="KX16" s="42"/>
      <c r="KY16" s="42"/>
      <c r="KZ16" s="42"/>
      <c r="LA16" s="42"/>
      <c r="LB16" s="42"/>
      <c r="LC16" s="42"/>
      <c r="LD16" s="42"/>
      <c r="LE16" s="42"/>
      <c r="LF16" s="42"/>
      <c r="LG16" s="42"/>
      <c r="LH16" s="42"/>
      <c r="LI16" s="42"/>
      <c r="LJ16" s="42"/>
      <c r="LK16" s="42"/>
      <c r="LL16" s="42"/>
      <c r="LM16" s="42"/>
      <c r="LN16" s="42"/>
      <c r="LO16" s="42"/>
      <c r="LP16" s="42"/>
      <c r="LQ16" s="42"/>
      <c r="LR16" s="42"/>
      <c r="LS16" s="42"/>
      <c r="LT16" s="42"/>
      <c r="LU16" s="42"/>
      <c r="LV16" s="42"/>
      <c r="LW16" s="42"/>
      <c r="LX16" s="42"/>
      <c r="LY16" s="42"/>
      <c r="LZ16" s="42"/>
      <c r="MA16" s="42"/>
      <c r="MB16" s="42"/>
      <c r="MC16" s="42"/>
      <c r="MD16" s="42"/>
      <c r="ME16" s="42"/>
      <c r="MF16" s="42"/>
      <c r="MG16" s="42"/>
      <c r="MH16" s="42"/>
      <c r="MI16" s="42"/>
      <c r="MJ16" s="42"/>
      <c r="MK16" s="42"/>
      <c r="ML16" s="42"/>
      <c r="MM16" s="42"/>
      <c r="MN16" s="42"/>
      <c r="MO16" s="42"/>
      <c r="MP16" s="42"/>
      <c r="MQ16" s="42"/>
      <c r="MR16" s="42"/>
      <c r="MS16" s="42"/>
      <c r="MT16" s="42"/>
      <c r="MU16" s="42"/>
      <c r="MV16" s="42"/>
      <c r="MW16" s="42"/>
      <c r="MX16" s="42"/>
      <c r="MY16" s="42"/>
      <c r="MZ16" s="42"/>
      <c r="NA16" s="42"/>
      <c r="NB16" s="42"/>
      <c r="NC16" s="42"/>
      <c r="ND16" s="42"/>
      <c r="NE16" s="42"/>
      <c r="NF16" s="42"/>
      <c r="NG16" s="42"/>
      <c r="NH16" s="42"/>
      <c r="NI16" s="42"/>
      <c r="NJ16" s="42"/>
      <c r="NK16" s="42"/>
      <c r="NL16" s="42"/>
      <c r="NM16" s="42"/>
      <c r="NN16" s="42"/>
      <c r="NO16" s="42"/>
      <c r="NP16" s="42"/>
      <c r="NQ16" s="42"/>
      <c r="NR16" s="42"/>
      <c r="NS16" s="42"/>
      <c r="NT16" s="42"/>
      <c r="NU16" s="42"/>
      <c r="NV16" s="42"/>
      <c r="NW16" s="42"/>
      <c r="NX16" s="42"/>
      <c r="NY16" s="42"/>
      <c r="NZ16" s="42"/>
      <c r="OA16" s="42"/>
      <c r="OB16" s="42"/>
      <c r="OC16" s="42"/>
      <c r="OD16" s="42"/>
      <c r="OE16" s="42"/>
      <c r="OF16" s="42"/>
      <c r="OG16" s="42"/>
      <c r="OH16" s="42"/>
      <c r="OI16" s="42"/>
      <c r="OJ16" s="42"/>
      <c r="OK16" s="42"/>
      <c r="OL16" s="42"/>
      <c r="OM16" s="42"/>
      <c r="ON16" s="42"/>
      <c r="OO16" s="42"/>
      <c r="OP16" s="42"/>
      <c r="OQ16" s="42"/>
      <c r="OR16" s="42"/>
      <c r="OS16" s="42"/>
      <c r="OT16" s="42"/>
      <c r="OU16" s="42"/>
      <c r="OV16" s="42"/>
      <c r="OW16" s="42"/>
      <c r="OX16" s="42"/>
      <c r="OY16" s="42"/>
      <c r="OZ16" s="42"/>
      <c r="PA16" s="42"/>
      <c r="PB16" s="42"/>
      <c r="PC16" s="42"/>
      <c r="PD16" s="42"/>
      <c r="PE16" s="42"/>
      <c r="PF16" s="42"/>
      <c r="PG16" s="42"/>
      <c r="PH16" s="42"/>
      <c r="PI16" s="42"/>
      <c r="PJ16" s="42"/>
      <c r="PK16" s="42"/>
      <c r="PL16" s="42"/>
      <c r="PM16" s="42"/>
      <c r="PN16" s="42"/>
      <c r="PO16" s="42"/>
      <c r="PP16" s="42"/>
      <c r="PQ16" s="42"/>
      <c r="PR16" s="42"/>
      <c r="PS16" s="42"/>
      <c r="PT16" s="42"/>
      <c r="PU16" s="42"/>
      <c r="PV16" s="42"/>
      <c r="PW16" s="42"/>
      <c r="PX16" s="42"/>
      <c r="PY16" s="42"/>
      <c r="PZ16" s="42"/>
      <c r="QA16" s="42"/>
      <c r="QB16" s="42"/>
      <c r="QC16" s="42"/>
      <c r="QD16" s="42"/>
      <c r="QE16" s="42"/>
      <c r="QF16" s="42"/>
      <c r="QG16" s="42"/>
      <c r="QH16" s="42"/>
      <c r="QI16" s="42"/>
      <c r="QJ16" s="42"/>
      <c r="QK16" s="42"/>
      <c r="QL16" s="42"/>
      <c r="QM16" s="42"/>
      <c r="QN16" s="42"/>
      <c r="QO16" s="42"/>
      <c r="QP16" s="42"/>
      <c r="QQ16" s="42"/>
      <c r="QR16" s="42"/>
      <c r="QS16" s="42"/>
      <c r="QT16" s="42"/>
      <c r="QU16" s="42"/>
      <c r="QV16" s="42"/>
      <c r="QW16" s="42"/>
      <c r="QX16" s="42"/>
      <c r="QY16" s="42"/>
      <c r="QZ16" s="42"/>
      <c r="RA16" s="42"/>
      <c r="RB16" s="42"/>
      <c r="RC16" s="42"/>
      <c r="RD16" s="42"/>
      <c r="RE16" s="42"/>
      <c r="RF16" s="42"/>
      <c r="RG16" s="42"/>
      <c r="RH16" s="42"/>
      <c r="RI16" s="42"/>
      <c r="RJ16" s="42"/>
      <c r="RK16" s="42"/>
      <c r="RL16" s="42"/>
      <c r="RM16" s="42"/>
      <c r="RN16" s="42"/>
      <c r="RO16" s="42"/>
      <c r="RP16" s="42"/>
      <c r="RQ16" s="42"/>
      <c r="RR16" s="42"/>
      <c r="RS16" s="42"/>
      <c r="RT16" s="42"/>
      <c r="RU16" s="42"/>
      <c r="RV16" s="42"/>
      <c r="RW16" s="42"/>
      <c r="RX16" s="42"/>
      <c r="RY16" s="42"/>
      <c r="RZ16" s="42"/>
      <c r="SA16" s="42"/>
      <c r="SB16" s="42"/>
      <c r="SC16" s="42"/>
      <c r="SD16" s="42"/>
      <c r="SE16" s="42"/>
      <c r="SF16" s="42"/>
      <c r="SG16" s="42"/>
      <c r="SH16" s="42"/>
      <c r="SI16" s="42"/>
      <c r="SJ16" s="42"/>
      <c r="SK16" s="42"/>
      <c r="SL16" s="42"/>
      <c r="SM16" s="42"/>
      <c r="SN16" s="42"/>
      <c r="SO16" s="42"/>
      <c r="SP16" s="42"/>
      <c r="SQ16" s="42"/>
      <c r="SR16" s="42"/>
      <c r="SS16" s="42"/>
      <c r="ST16" s="42"/>
      <c r="SU16" s="42"/>
      <c r="SV16" s="42"/>
      <c r="SW16" s="42"/>
      <c r="SX16" s="42"/>
      <c r="SY16" s="42"/>
      <c r="SZ16" s="42"/>
      <c r="TA16" s="42"/>
      <c r="TB16" s="42"/>
      <c r="TC16" s="42"/>
      <c r="TD16" s="42"/>
      <c r="TE16" s="42"/>
      <c r="TF16" s="42"/>
      <c r="TG16" s="42"/>
      <c r="TH16" s="42"/>
      <c r="TI16" s="42"/>
      <c r="TJ16" s="42"/>
      <c r="TK16" s="42"/>
      <c r="TL16" s="42"/>
      <c r="TM16" s="42"/>
      <c r="TN16" s="42"/>
      <c r="TO16" s="42"/>
      <c r="TP16" s="42"/>
      <c r="TQ16" s="42"/>
      <c r="TR16" s="42"/>
      <c r="TS16" s="42"/>
      <c r="TT16" s="42"/>
      <c r="TU16" s="42"/>
      <c r="TV16" s="42"/>
      <c r="TW16" s="42"/>
      <c r="TX16" s="42"/>
      <c r="TY16" s="42"/>
      <c r="TZ16" s="42"/>
      <c r="UA16" s="42"/>
      <c r="UB16" s="42"/>
      <c r="UC16" s="42"/>
      <c r="UD16" s="42"/>
      <c r="UE16" s="42"/>
      <c r="UF16" s="42"/>
      <c r="UG16" s="42"/>
      <c r="UH16" s="42"/>
      <c r="UI16" s="42"/>
      <c r="UJ16" s="42"/>
      <c r="UK16" s="42"/>
      <c r="UL16" s="42"/>
      <c r="UM16" s="42"/>
      <c r="UN16" s="42"/>
      <c r="UO16" s="42"/>
      <c r="UP16" s="42"/>
      <c r="UQ16" s="42"/>
      <c r="UR16" s="42"/>
      <c r="US16" s="42"/>
      <c r="UT16" s="42"/>
      <c r="UU16" s="42"/>
      <c r="UV16" s="42"/>
      <c r="UW16" s="42"/>
      <c r="UX16" s="42"/>
      <c r="UY16" s="42"/>
      <c r="UZ16" s="42"/>
      <c r="VA16" s="42"/>
      <c r="VB16" s="42"/>
      <c r="VC16" s="42"/>
      <c r="VD16" s="42"/>
      <c r="VE16" s="42"/>
      <c r="VF16" s="42"/>
      <c r="VG16" s="42"/>
      <c r="VH16" s="42"/>
      <c r="VI16" s="42"/>
      <c r="VJ16" s="42"/>
      <c r="VK16" s="42"/>
      <c r="VL16" s="42"/>
      <c r="VM16" s="42"/>
      <c r="VN16" s="42"/>
      <c r="VO16" s="42"/>
      <c r="VP16" s="42"/>
      <c r="VQ16" s="42"/>
      <c r="VR16" s="42"/>
      <c r="VS16" s="42"/>
      <c r="VT16" s="42"/>
      <c r="VU16" s="42"/>
      <c r="VV16" s="42"/>
      <c r="VW16" s="42"/>
      <c r="VX16" s="42"/>
      <c r="VY16" s="42"/>
      <c r="VZ16" s="42"/>
      <c r="WA16" s="42"/>
      <c r="WB16" s="42"/>
      <c r="WC16" s="42"/>
      <c r="WD16" s="42"/>
      <c r="WE16" s="42"/>
      <c r="WF16" s="42"/>
      <c r="WG16" s="42"/>
      <c r="WH16" s="42"/>
      <c r="WI16" s="42"/>
      <c r="WJ16" s="42"/>
      <c r="WK16" s="42"/>
      <c r="WL16" s="42"/>
      <c r="WM16" s="42"/>
      <c r="WN16" s="42"/>
      <c r="WO16" s="42"/>
      <c r="WP16" s="42"/>
      <c r="WQ16" s="42"/>
      <c r="WR16" s="42"/>
      <c r="WS16" s="42"/>
      <c r="WT16" s="42"/>
      <c r="WU16" s="42"/>
      <c r="WV16" s="42"/>
      <c r="WW16" s="42"/>
      <c r="WX16" s="42"/>
      <c r="WY16" s="42"/>
      <c r="WZ16" s="42"/>
      <c r="XA16" s="42"/>
      <c r="XB16" s="42"/>
      <c r="XC16" s="42"/>
      <c r="XD16" s="42"/>
      <c r="XE16" s="42"/>
      <c r="XF16" s="42"/>
      <c r="XG16" s="42"/>
      <c r="XH16" s="42"/>
      <c r="XI16" s="42"/>
      <c r="XJ16" s="42"/>
      <c r="XK16" s="42"/>
      <c r="XL16" s="42"/>
      <c r="XM16" s="42"/>
      <c r="XN16" s="42"/>
      <c r="XO16" s="42"/>
      <c r="XP16" s="42"/>
      <c r="XQ16" s="42"/>
      <c r="XR16" s="42"/>
      <c r="XS16" s="42"/>
      <c r="XT16" s="42"/>
      <c r="XU16" s="42"/>
      <c r="XV16" s="42"/>
      <c r="XW16" s="42"/>
      <c r="XX16" s="42"/>
      <c r="XY16" s="42"/>
      <c r="XZ16" s="42"/>
      <c r="YA16" s="42"/>
      <c r="YB16" s="42"/>
      <c r="YC16" s="42"/>
      <c r="YD16" s="42"/>
      <c r="YE16" s="42"/>
      <c r="YF16" s="42"/>
      <c r="YG16" s="42"/>
      <c r="YH16" s="42"/>
      <c r="YI16" s="42"/>
      <c r="YJ16" s="42"/>
      <c r="YK16" s="42"/>
      <c r="YL16" s="42"/>
      <c r="YM16" s="42"/>
      <c r="YN16" s="42"/>
      <c r="YO16" s="42"/>
      <c r="YP16" s="42"/>
      <c r="YQ16" s="42"/>
      <c r="YR16" s="42"/>
      <c r="YS16" s="42"/>
      <c r="YT16" s="42"/>
      <c r="YU16" s="42"/>
      <c r="YV16" s="42"/>
    </row>
    <row r="17" spans="2:672" s="31" customFormat="1" ht="24.75" customHeight="1" x14ac:dyDescent="0.25">
      <c r="B17" s="506"/>
      <c r="C17" s="98" t="s">
        <v>126</v>
      </c>
      <c r="D17" s="442" t="s">
        <v>219</v>
      </c>
      <c r="E17" s="509"/>
      <c r="F17" s="678"/>
      <c r="G17" s="671"/>
      <c r="H17" s="515"/>
      <c r="I17" s="518"/>
      <c r="J17" s="521"/>
      <c r="K17" s="521"/>
      <c r="L17" s="521"/>
      <c r="M17" s="521"/>
      <c r="N17" s="521"/>
      <c r="O17" s="521"/>
      <c r="P17" s="521"/>
      <c r="Q17" s="521"/>
      <c r="R17" s="521"/>
      <c r="S17" s="521"/>
      <c r="T17" s="521"/>
      <c r="U17" s="521"/>
      <c r="V17" s="521"/>
      <c r="W17" s="521"/>
      <c r="X17" s="521"/>
      <c r="Y17" s="521"/>
      <c r="Z17" s="521"/>
      <c r="AA17" s="521"/>
      <c r="AB17" s="521"/>
      <c r="AC17" s="612"/>
      <c r="AD17" s="656"/>
      <c r="AE17" s="524"/>
      <c r="AF17" s="503"/>
      <c r="AG17" s="183" t="s">
        <v>126</v>
      </c>
      <c r="AH17" s="190" t="s">
        <v>220</v>
      </c>
      <c r="AI17" s="65" t="s">
        <v>5</v>
      </c>
      <c r="AJ17" s="66">
        <v>15</v>
      </c>
      <c r="AK17" s="66">
        <v>10</v>
      </c>
      <c r="AL17" s="66">
        <v>15</v>
      </c>
      <c r="AM17" s="66">
        <v>10</v>
      </c>
      <c r="AN17" s="66">
        <v>15</v>
      </c>
      <c r="AO17" s="66">
        <v>15</v>
      </c>
      <c r="AP17" s="66">
        <v>10</v>
      </c>
      <c r="AQ17" s="112">
        <f t="shared" si="0"/>
        <v>90</v>
      </c>
      <c r="AR17" s="515"/>
      <c r="AS17" s="518"/>
      <c r="AT17" s="518"/>
      <c r="AU17" s="518"/>
      <c r="AV17" s="533"/>
      <c r="AW17" s="176"/>
      <c r="AX17" s="177"/>
      <c r="AY17" s="69"/>
      <c r="AZ17" s="69"/>
      <c r="BA17" s="176"/>
      <c r="BB17" s="22"/>
      <c r="BC17" s="175"/>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2"/>
      <c r="ED17" s="42"/>
      <c r="EE17" s="42"/>
      <c r="EF17" s="42"/>
      <c r="EG17" s="42"/>
      <c r="EH17" s="42"/>
      <c r="EI17" s="42"/>
      <c r="EJ17" s="42"/>
      <c r="EK17" s="42"/>
      <c r="EL17" s="42"/>
      <c r="EM17" s="42"/>
      <c r="EN17" s="42"/>
      <c r="EO17" s="42"/>
      <c r="EP17" s="42"/>
      <c r="EQ17" s="42"/>
      <c r="ER17" s="42"/>
      <c r="ES17" s="42"/>
      <c r="ET17" s="42"/>
      <c r="EU17" s="42"/>
      <c r="EV17" s="42"/>
      <c r="EW17" s="42"/>
      <c r="EX17" s="42"/>
      <c r="EY17" s="42"/>
      <c r="EZ17" s="42"/>
      <c r="FA17" s="42"/>
      <c r="FB17" s="42"/>
      <c r="FC17" s="42"/>
      <c r="FD17" s="42"/>
      <c r="FE17" s="42"/>
      <c r="FF17" s="42"/>
      <c r="FG17" s="42"/>
      <c r="FH17" s="42"/>
      <c r="FI17" s="42"/>
      <c r="FJ17" s="42"/>
      <c r="FK17" s="42"/>
      <c r="FL17" s="42"/>
      <c r="FM17" s="42"/>
      <c r="FN17" s="42"/>
      <c r="FO17" s="42"/>
      <c r="FP17" s="42"/>
      <c r="FQ17" s="42"/>
      <c r="FR17" s="42"/>
      <c r="FS17" s="42"/>
      <c r="FT17" s="42"/>
      <c r="FU17" s="42"/>
      <c r="FV17" s="42"/>
      <c r="FW17" s="42"/>
      <c r="FX17" s="42"/>
      <c r="FY17" s="42"/>
      <c r="FZ17" s="42"/>
      <c r="GA17" s="42"/>
      <c r="GB17" s="42"/>
      <c r="GC17" s="42"/>
      <c r="GD17" s="42"/>
      <c r="GE17" s="42"/>
      <c r="GF17" s="42"/>
      <c r="GG17" s="42"/>
      <c r="GH17" s="42"/>
      <c r="GI17" s="42"/>
      <c r="GJ17" s="42"/>
      <c r="GK17" s="42"/>
      <c r="GL17" s="42"/>
      <c r="GM17" s="42"/>
      <c r="GN17" s="42"/>
      <c r="GO17" s="42"/>
      <c r="GP17" s="42"/>
      <c r="GQ17" s="42"/>
      <c r="GR17" s="42"/>
      <c r="GS17" s="42"/>
      <c r="GT17" s="42"/>
      <c r="GU17" s="42"/>
      <c r="GV17" s="42"/>
      <c r="GW17" s="42"/>
      <c r="GX17" s="42"/>
      <c r="GY17" s="42"/>
      <c r="GZ17" s="42"/>
      <c r="HA17" s="42"/>
      <c r="HB17" s="42"/>
      <c r="HC17" s="42"/>
      <c r="HD17" s="42"/>
      <c r="HE17" s="42"/>
      <c r="HF17" s="42"/>
      <c r="HG17" s="42"/>
      <c r="HH17" s="42"/>
      <c r="HI17" s="42"/>
      <c r="HJ17" s="42"/>
      <c r="HK17" s="42"/>
      <c r="HL17" s="42"/>
      <c r="HM17" s="42"/>
      <c r="HN17" s="42"/>
      <c r="HO17" s="42"/>
      <c r="HP17" s="42"/>
      <c r="HQ17" s="42"/>
      <c r="HR17" s="42"/>
      <c r="HS17" s="42"/>
      <c r="HT17" s="42"/>
      <c r="HU17" s="42"/>
      <c r="HV17" s="42"/>
      <c r="HW17" s="42"/>
      <c r="HX17" s="42"/>
      <c r="HY17" s="42"/>
      <c r="HZ17" s="42"/>
      <c r="IA17" s="42"/>
      <c r="IB17" s="42"/>
      <c r="IC17" s="42"/>
      <c r="ID17" s="42"/>
      <c r="IE17" s="42"/>
      <c r="IF17" s="42"/>
      <c r="IG17" s="42"/>
      <c r="IH17" s="42"/>
      <c r="II17" s="42"/>
      <c r="IJ17" s="42"/>
      <c r="IK17" s="42"/>
      <c r="IL17" s="42"/>
      <c r="IM17" s="42"/>
      <c r="IN17" s="42"/>
      <c r="IO17" s="42"/>
      <c r="IP17" s="42"/>
      <c r="IQ17" s="42"/>
      <c r="IR17" s="42"/>
      <c r="IS17" s="42"/>
      <c r="IT17" s="42"/>
      <c r="IU17" s="42"/>
      <c r="IV17" s="42"/>
      <c r="IW17" s="42"/>
      <c r="IX17" s="42"/>
      <c r="IY17" s="42"/>
      <c r="IZ17" s="42"/>
      <c r="JA17" s="42"/>
      <c r="JB17" s="42"/>
      <c r="JC17" s="42"/>
      <c r="JD17" s="42"/>
      <c r="JE17" s="42"/>
      <c r="JF17" s="42"/>
      <c r="JG17" s="42"/>
      <c r="JH17" s="42"/>
      <c r="JI17" s="42"/>
      <c r="JJ17" s="42"/>
      <c r="JK17" s="42"/>
      <c r="JL17" s="42"/>
      <c r="JM17" s="42"/>
      <c r="JN17" s="42"/>
      <c r="JO17" s="42"/>
      <c r="JP17" s="42"/>
      <c r="JQ17" s="42"/>
      <c r="JR17" s="42"/>
      <c r="JS17" s="42"/>
      <c r="JT17" s="42"/>
      <c r="JU17" s="42"/>
      <c r="JV17" s="42"/>
      <c r="JW17" s="42"/>
      <c r="JX17" s="42"/>
      <c r="JY17" s="42"/>
      <c r="JZ17" s="42"/>
      <c r="KA17" s="42"/>
      <c r="KB17" s="42"/>
      <c r="KC17" s="42"/>
      <c r="KD17" s="42"/>
      <c r="KE17" s="42"/>
      <c r="KF17" s="42"/>
      <c r="KG17" s="42"/>
      <c r="KH17" s="42"/>
      <c r="KI17" s="42"/>
      <c r="KJ17" s="42"/>
      <c r="KK17" s="42"/>
      <c r="KL17" s="42"/>
      <c r="KM17" s="42"/>
      <c r="KN17" s="42"/>
      <c r="KO17" s="42"/>
      <c r="KP17" s="42"/>
      <c r="KQ17" s="42"/>
      <c r="KR17" s="42"/>
      <c r="KS17" s="42"/>
      <c r="KT17" s="42"/>
      <c r="KU17" s="42"/>
      <c r="KV17" s="42"/>
      <c r="KW17" s="42"/>
      <c r="KX17" s="42"/>
      <c r="KY17" s="42"/>
      <c r="KZ17" s="42"/>
      <c r="LA17" s="42"/>
      <c r="LB17" s="42"/>
      <c r="LC17" s="42"/>
      <c r="LD17" s="42"/>
      <c r="LE17" s="42"/>
      <c r="LF17" s="42"/>
      <c r="LG17" s="42"/>
      <c r="LH17" s="42"/>
      <c r="LI17" s="42"/>
      <c r="LJ17" s="42"/>
      <c r="LK17" s="42"/>
      <c r="LL17" s="42"/>
      <c r="LM17" s="42"/>
      <c r="LN17" s="42"/>
      <c r="LO17" s="42"/>
      <c r="LP17" s="42"/>
      <c r="LQ17" s="42"/>
      <c r="LR17" s="42"/>
      <c r="LS17" s="42"/>
      <c r="LT17" s="42"/>
      <c r="LU17" s="42"/>
      <c r="LV17" s="42"/>
      <c r="LW17" s="42"/>
      <c r="LX17" s="42"/>
      <c r="LY17" s="42"/>
      <c r="LZ17" s="42"/>
      <c r="MA17" s="42"/>
      <c r="MB17" s="42"/>
      <c r="MC17" s="42"/>
      <c r="MD17" s="42"/>
      <c r="ME17" s="42"/>
      <c r="MF17" s="42"/>
      <c r="MG17" s="42"/>
      <c r="MH17" s="42"/>
      <c r="MI17" s="42"/>
      <c r="MJ17" s="42"/>
      <c r="MK17" s="42"/>
      <c r="ML17" s="42"/>
      <c r="MM17" s="42"/>
      <c r="MN17" s="42"/>
      <c r="MO17" s="42"/>
      <c r="MP17" s="42"/>
      <c r="MQ17" s="42"/>
      <c r="MR17" s="42"/>
      <c r="MS17" s="42"/>
      <c r="MT17" s="42"/>
      <c r="MU17" s="42"/>
      <c r="MV17" s="42"/>
      <c r="MW17" s="42"/>
      <c r="MX17" s="42"/>
      <c r="MY17" s="42"/>
      <c r="MZ17" s="42"/>
      <c r="NA17" s="42"/>
      <c r="NB17" s="42"/>
      <c r="NC17" s="42"/>
      <c r="ND17" s="42"/>
      <c r="NE17" s="42"/>
      <c r="NF17" s="42"/>
      <c r="NG17" s="42"/>
      <c r="NH17" s="42"/>
      <c r="NI17" s="42"/>
      <c r="NJ17" s="42"/>
      <c r="NK17" s="42"/>
      <c r="NL17" s="42"/>
      <c r="NM17" s="42"/>
      <c r="NN17" s="42"/>
      <c r="NO17" s="42"/>
      <c r="NP17" s="42"/>
      <c r="NQ17" s="42"/>
      <c r="NR17" s="42"/>
      <c r="NS17" s="42"/>
      <c r="NT17" s="42"/>
      <c r="NU17" s="42"/>
      <c r="NV17" s="42"/>
      <c r="NW17" s="42"/>
      <c r="NX17" s="42"/>
      <c r="NY17" s="42"/>
      <c r="NZ17" s="42"/>
      <c r="OA17" s="42"/>
      <c r="OB17" s="42"/>
      <c r="OC17" s="42"/>
      <c r="OD17" s="42"/>
      <c r="OE17" s="42"/>
      <c r="OF17" s="42"/>
      <c r="OG17" s="42"/>
      <c r="OH17" s="42"/>
      <c r="OI17" s="42"/>
      <c r="OJ17" s="42"/>
      <c r="OK17" s="42"/>
      <c r="OL17" s="42"/>
      <c r="OM17" s="42"/>
      <c r="ON17" s="42"/>
      <c r="OO17" s="42"/>
      <c r="OP17" s="42"/>
      <c r="OQ17" s="42"/>
      <c r="OR17" s="42"/>
      <c r="OS17" s="42"/>
      <c r="OT17" s="42"/>
      <c r="OU17" s="42"/>
      <c r="OV17" s="42"/>
      <c r="OW17" s="42"/>
      <c r="OX17" s="42"/>
      <c r="OY17" s="42"/>
      <c r="OZ17" s="42"/>
      <c r="PA17" s="42"/>
      <c r="PB17" s="42"/>
      <c r="PC17" s="42"/>
      <c r="PD17" s="42"/>
      <c r="PE17" s="42"/>
      <c r="PF17" s="42"/>
      <c r="PG17" s="42"/>
      <c r="PH17" s="42"/>
      <c r="PI17" s="42"/>
      <c r="PJ17" s="42"/>
      <c r="PK17" s="42"/>
      <c r="PL17" s="42"/>
      <c r="PM17" s="42"/>
      <c r="PN17" s="42"/>
      <c r="PO17" s="42"/>
      <c r="PP17" s="42"/>
      <c r="PQ17" s="42"/>
      <c r="PR17" s="42"/>
      <c r="PS17" s="42"/>
      <c r="PT17" s="42"/>
      <c r="PU17" s="42"/>
      <c r="PV17" s="42"/>
      <c r="PW17" s="42"/>
      <c r="PX17" s="42"/>
      <c r="PY17" s="42"/>
      <c r="PZ17" s="42"/>
      <c r="QA17" s="42"/>
      <c r="QB17" s="42"/>
      <c r="QC17" s="42"/>
      <c r="QD17" s="42"/>
      <c r="QE17" s="42"/>
      <c r="QF17" s="42"/>
      <c r="QG17" s="42"/>
      <c r="QH17" s="42"/>
      <c r="QI17" s="42"/>
      <c r="QJ17" s="42"/>
      <c r="QK17" s="42"/>
      <c r="QL17" s="42"/>
      <c r="QM17" s="42"/>
      <c r="QN17" s="42"/>
      <c r="QO17" s="42"/>
      <c r="QP17" s="42"/>
      <c r="QQ17" s="42"/>
      <c r="QR17" s="42"/>
      <c r="QS17" s="42"/>
      <c r="QT17" s="42"/>
      <c r="QU17" s="42"/>
      <c r="QV17" s="42"/>
      <c r="QW17" s="42"/>
      <c r="QX17" s="42"/>
      <c r="QY17" s="42"/>
      <c r="QZ17" s="42"/>
      <c r="RA17" s="42"/>
      <c r="RB17" s="42"/>
      <c r="RC17" s="42"/>
      <c r="RD17" s="42"/>
      <c r="RE17" s="42"/>
      <c r="RF17" s="42"/>
      <c r="RG17" s="42"/>
      <c r="RH17" s="42"/>
      <c r="RI17" s="42"/>
      <c r="RJ17" s="42"/>
      <c r="RK17" s="42"/>
      <c r="RL17" s="42"/>
      <c r="RM17" s="42"/>
      <c r="RN17" s="42"/>
      <c r="RO17" s="42"/>
      <c r="RP17" s="42"/>
      <c r="RQ17" s="42"/>
      <c r="RR17" s="42"/>
      <c r="RS17" s="42"/>
      <c r="RT17" s="42"/>
      <c r="RU17" s="42"/>
      <c r="RV17" s="42"/>
      <c r="RW17" s="42"/>
      <c r="RX17" s="42"/>
      <c r="RY17" s="42"/>
      <c r="RZ17" s="42"/>
      <c r="SA17" s="42"/>
      <c r="SB17" s="42"/>
      <c r="SC17" s="42"/>
      <c r="SD17" s="42"/>
      <c r="SE17" s="42"/>
      <c r="SF17" s="42"/>
      <c r="SG17" s="42"/>
      <c r="SH17" s="42"/>
      <c r="SI17" s="42"/>
      <c r="SJ17" s="42"/>
      <c r="SK17" s="42"/>
      <c r="SL17" s="42"/>
      <c r="SM17" s="42"/>
      <c r="SN17" s="42"/>
      <c r="SO17" s="42"/>
      <c r="SP17" s="42"/>
      <c r="SQ17" s="42"/>
      <c r="SR17" s="42"/>
      <c r="SS17" s="42"/>
      <c r="ST17" s="42"/>
      <c r="SU17" s="42"/>
      <c r="SV17" s="42"/>
      <c r="SW17" s="42"/>
      <c r="SX17" s="42"/>
      <c r="SY17" s="42"/>
      <c r="SZ17" s="42"/>
      <c r="TA17" s="42"/>
      <c r="TB17" s="42"/>
      <c r="TC17" s="42"/>
      <c r="TD17" s="42"/>
      <c r="TE17" s="42"/>
      <c r="TF17" s="42"/>
      <c r="TG17" s="42"/>
      <c r="TH17" s="42"/>
      <c r="TI17" s="42"/>
      <c r="TJ17" s="42"/>
      <c r="TK17" s="42"/>
      <c r="TL17" s="42"/>
      <c r="TM17" s="42"/>
      <c r="TN17" s="42"/>
      <c r="TO17" s="42"/>
      <c r="TP17" s="42"/>
      <c r="TQ17" s="42"/>
      <c r="TR17" s="42"/>
      <c r="TS17" s="42"/>
      <c r="TT17" s="42"/>
      <c r="TU17" s="42"/>
      <c r="TV17" s="42"/>
      <c r="TW17" s="42"/>
      <c r="TX17" s="42"/>
      <c r="TY17" s="42"/>
      <c r="TZ17" s="42"/>
      <c r="UA17" s="42"/>
      <c r="UB17" s="42"/>
      <c r="UC17" s="42"/>
      <c r="UD17" s="42"/>
      <c r="UE17" s="42"/>
      <c r="UF17" s="42"/>
      <c r="UG17" s="42"/>
      <c r="UH17" s="42"/>
      <c r="UI17" s="42"/>
      <c r="UJ17" s="42"/>
      <c r="UK17" s="42"/>
      <c r="UL17" s="42"/>
      <c r="UM17" s="42"/>
      <c r="UN17" s="42"/>
      <c r="UO17" s="42"/>
      <c r="UP17" s="42"/>
      <c r="UQ17" s="42"/>
      <c r="UR17" s="42"/>
      <c r="US17" s="42"/>
      <c r="UT17" s="42"/>
      <c r="UU17" s="42"/>
      <c r="UV17" s="42"/>
      <c r="UW17" s="42"/>
      <c r="UX17" s="42"/>
      <c r="UY17" s="42"/>
      <c r="UZ17" s="42"/>
      <c r="VA17" s="42"/>
      <c r="VB17" s="42"/>
      <c r="VC17" s="42"/>
      <c r="VD17" s="42"/>
      <c r="VE17" s="42"/>
      <c r="VF17" s="42"/>
      <c r="VG17" s="42"/>
      <c r="VH17" s="42"/>
      <c r="VI17" s="42"/>
      <c r="VJ17" s="42"/>
      <c r="VK17" s="42"/>
      <c r="VL17" s="42"/>
      <c r="VM17" s="42"/>
      <c r="VN17" s="42"/>
      <c r="VO17" s="42"/>
      <c r="VP17" s="42"/>
      <c r="VQ17" s="42"/>
      <c r="VR17" s="42"/>
      <c r="VS17" s="42"/>
      <c r="VT17" s="42"/>
      <c r="VU17" s="42"/>
      <c r="VV17" s="42"/>
      <c r="VW17" s="42"/>
      <c r="VX17" s="42"/>
      <c r="VY17" s="42"/>
      <c r="VZ17" s="42"/>
      <c r="WA17" s="42"/>
      <c r="WB17" s="42"/>
      <c r="WC17" s="42"/>
      <c r="WD17" s="42"/>
      <c r="WE17" s="42"/>
      <c r="WF17" s="42"/>
      <c r="WG17" s="42"/>
      <c r="WH17" s="42"/>
      <c r="WI17" s="42"/>
      <c r="WJ17" s="42"/>
      <c r="WK17" s="42"/>
      <c r="WL17" s="42"/>
      <c r="WM17" s="42"/>
      <c r="WN17" s="42"/>
      <c r="WO17" s="42"/>
      <c r="WP17" s="42"/>
      <c r="WQ17" s="42"/>
      <c r="WR17" s="42"/>
      <c r="WS17" s="42"/>
      <c r="WT17" s="42"/>
      <c r="WU17" s="42"/>
      <c r="WV17" s="42"/>
      <c r="WW17" s="42"/>
      <c r="WX17" s="42"/>
      <c r="WY17" s="42"/>
      <c r="WZ17" s="42"/>
      <c r="XA17" s="42"/>
      <c r="XB17" s="42"/>
      <c r="XC17" s="42"/>
      <c r="XD17" s="42"/>
      <c r="XE17" s="42"/>
      <c r="XF17" s="42"/>
      <c r="XG17" s="42"/>
      <c r="XH17" s="42"/>
      <c r="XI17" s="42"/>
      <c r="XJ17" s="42"/>
      <c r="XK17" s="42"/>
      <c r="XL17" s="42"/>
      <c r="XM17" s="42"/>
      <c r="XN17" s="42"/>
      <c r="XO17" s="42"/>
      <c r="XP17" s="42"/>
      <c r="XQ17" s="42"/>
      <c r="XR17" s="42"/>
      <c r="XS17" s="42"/>
      <c r="XT17" s="42"/>
      <c r="XU17" s="42"/>
      <c r="XV17" s="42"/>
      <c r="XW17" s="42"/>
      <c r="XX17" s="42"/>
      <c r="XY17" s="42"/>
      <c r="XZ17" s="42"/>
      <c r="YA17" s="42"/>
      <c r="YB17" s="42"/>
      <c r="YC17" s="42"/>
      <c r="YD17" s="42"/>
      <c r="YE17" s="42"/>
      <c r="YF17" s="42"/>
      <c r="YG17" s="42"/>
      <c r="YH17" s="42"/>
      <c r="YI17" s="42"/>
      <c r="YJ17" s="42"/>
      <c r="YK17" s="42"/>
      <c r="YL17" s="42"/>
      <c r="YM17" s="42"/>
      <c r="YN17" s="42"/>
      <c r="YO17" s="42"/>
      <c r="YP17" s="42"/>
      <c r="YQ17" s="42"/>
      <c r="YR17" s="42"/>
      <c r="YS17" s="42"/>
      <c r="YT17" s="42"/>
      <c r="YU17" s="42"/>
      <c r="YV17" s="42"/>
    </row>
    <row r="18" spans="2:672" s="31" customFormat="1" ht="24.75" customHeight="1" x14ac:dyDescent="0.25">
      <c r="B18" s="506"/>
      <c r="C18" s="98" t="s">
        <v>127</v>
      </c>
      <c r="D18" s="380"/>
      <c r="E18" s="509"/>
      <c r="F18" s="678"/>
      <c r="G18" s="664"/>
      <c r="H18" s="515"/>
      <c r="I18" s="518"/>
      <c r="J18" s="521"/>
      <c r="K18" s="521"/>
      <c r="L18" s="521"/>
      <c r="M18" s="521"/>
      <c r="N18" s="521"/>
      <c r="O18" s="521"/>
      <c r="P18" s="521"/>
      <c r="Q18" s="521"/>
      <c r="R18" s="521"/>
      <c r="S18" s="521"/>
      <c r="T18" s="521"/>
      <c r="U18" s="521"/>
      <c r="V18" s="521"/>
      <c r="W18" s="521"/>
      <c r="X18" s="521"/>
      <c r="Y18" s="521"/>
      <c r="Z18" s="521"/>
      <c r="AA18" s="521"/>
      <c r="AB18" s="521"/>
      <c r="AC18" s="612"/>
      <c r="AD18" s="656"/>
      <c r="AE18" s="524"/>
      <c r="AF18" s="503"/>
      <c r="AG18" s="183" t="s">
        <v>127</v>
      </c>
      <c r="AH18" s="23" t="s">
        <v>221</v>
      </c>
      <c r="AI18" s="65" t="s">
        <v>5</v>
      </c>
      <c r="AJ18" s="66">
        <v>15</v>
      </c>
      <c r="AK18" s="66">
        <v>10</v>
      </c>
      <c r="AL18" s="66">
        <v>15</v>
      </c>
      <c r="AM18" s="66">
        <v>10</v>
      </c>
      <c r="AN18" s="66">
        <v>15</v>
      </c>
      <c r="AO18" s="66">
        <v>15</v>
      </c>
      <c r="AP18" s="66">
        <v>10</v>
      </c>
      <c r="AQ18" s="112">
        <f t="shared" si="0"/>
        <v>90</v>
      </c>
      <c r="AR18" s="515"/>
      <c r="AS18" s="518"/>
      <c r="AT18" s="518"/>
      <c r="AU18" s="518"/>
      <c r="AV18" s="533"/>
      <c r="AW18" s="176"/>
      <c r="AX18" s="177"/>
      <c r="AY18" s="69"/>
      <c r="AZ18" s="69"/>
      <c r="BA18" s="176"/>
      <c r="BB18" s="22"/>
      <c r="BC18" s="175"/>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c r="DX18" s="42"/>
      <c r="DY18" s="42"/>
      <c r="DZ18" s="42"/>
      <c r="EA18" s="42"/>
      <c r="EB18" s="42"/>
      <c r="EC18" s="42"/>
      <c r="ED18" s="42"/>
      <c r="EE18" s="42"/>
      <c r="EF18" s="42"/>
      <c r="EG18" s="42"/>
      <c r="EH18" s="42"/>
      <c r="EI18" s="42"/>
      <c r="EJ18" s="42"/>
      <c r="EK18" s="42"/>
      <c r="EL18" s="42"/>
      <c r="EM18" s="42"/>
      <c r="EN18" s="42"/>
      <c r="EO18" s="42"/>
      <c r="EP18" s="42"/>
      <c r="EQ18" s="42"/>
      <c r="ER18" s="42"/>
      <c r="ES18" s="42"/>
      <c r="ET18" s="42"/>
      <c r="EU18" s="42"/>
      <c r="EV18" s="42"/>
      <c r="EW18" s="42"/>
      <c r="EX18" s="42"/>
      <c r="EY18" s="42"/>
      <c r="EZ18" s="42"/>
      <c r="FA18" s="42"/>
      <c r="FB18" s="42"/>
      <c r="FC18" s="42"/>
      <c r="FD18" s="42"/>
      <c r="FE18" s="42"/>
      <c r="FF18" s="42"/>
      <c r="FG18" s="42"/>
      <c r="FH18" s="42"/>
      <c r="FI18" s="42"/>
      <c r="FJ18" s="42"/>
      <c r="FK18" s="42"/>
      <c r="FL18" s="42"/>
      <c r="FM18" s="42"/>
      <c r="FN18" s="42"/>
      <c r="FO18" s="42"/>
      <c r="FP18" s="42"/>
      <c r="FQ18" s="42"/>
      <c r="FR18" s="42"/>
      <c r="FS18" s="42"/>
      <c r="FT18" s="42"/>
      <c r="FU18" s="42"/>
      <c r="FV18" s="42"/>
      <c r="FW18" s="42"/>
      <c r="FX18" s="42"/>
      <c r="FY18" s="42"/>
      <c r="FZ18" s="42"/>
      <c r="GA18" s="42"/>
      <c r="GB18" s="42"/>
      <c r="GC18" s="42"/>
      <c r="GD18" s="42"/>
      <c r="GE18" s="42"/>
      <c r="GF18" s="42"/>
      <c r="GG18" s="42"/>
      <c r="GH18" s="42"/>
      <c r="GI18" s="42"/>
      <c r="GJ18" s="42"/>
      <c r="GK18" s="42"/>
      <c r="GL18" s="42"/>
      <c r="GM18" s="42"/>
      <c r="GN18" s="42"/>
      <c r="GO18" s="42"/>
      <c r="GP18" s="42"/>
      <c r="GQ18" s="42"/>
      <c r="GR18" s="42"/>
      <c r="GS18" s="42"/>
      <c r="GT18" s="42"/>
      <c r="GU18" s="42"/>
      <c r="GV18" s="42"/>
      <c r="GW18" s="42"/>
      <c r="GX18" s="42"/>
      <c r="GY18" s="42"/>
      <c r="GZ18" s="42"/>
      <c r="HA18" s="42"/>
      <c r="HB18" s="42"/>
      <c r="HC18" s="42"/>
      <c r="HD18" s="42"/>
      <c r="HE18" s="42"/>
      <c r="HF18" s="42"/>
      <c r="HG18" s="42"/>
      <c r="HH18" s="42"/>
      <c r="HI18" s="42"/>
      <c r="HJ18" s="42"/>
      <c r="HK18" s="42"/>
      <c r="HL18" s="42"/>
      <c r="HM18" s="42"/>
      <c r="HN18" s="42"/>
      <c r="HO18" s="42"/>
      <c r="HP18" s="42"/>
      <c r="HQ18" s="42"/>
      <c r="HR18" s="42"/>
      <c r="HS18" s="42"/>
      <c r="HT18" s="42"/>
      <c r="HU18" s="42"/>
      <c r="HV18" s="42"/>
      <c r="HW18" s="42"/>
      <c r="HX18" s="42"/>
      <c r="HY18" s="42"/>
      <c r="HZ18" s="42"/>
      <c r="IA18" s="42"/>
      <c r="IB18" s="42"/>
      <c r="IC18" s="42"/>
      <c r="ID18" s="42"/>
      <c r="IE18" s="42"/>
      <c r="IF18" s="42"/>
      <c r="IG18" s="42"/>
      <c r="IH18" s="42"/>
      <c r="II18" s="42"/>
      <c r="IJ18" s="42"/>
      <c r="IK18" s="42"/>
      <c r="IL18" s="42"/>
      <c r="IM18" s="42"/>
      <c r="IN18" s="42"/>
      <c r="IO18" s="42"/>
      <c r="IP18" s="42"/>
      <c r="IQ18" s="42"/>
      <c r="IR18" s="42"/>
      <c r="IS18" s="42"/>
      <c r="IT18" s="42"/>
      <c r="IU18" s="42"/>
      <c r="IV18" s="42"/>
      <c r="IW18" s="42"/>
      <c r="IX18" s="42"/>
      <c r="IY18" s="42"/>
      <c r="IZ18" s="42"/>
      <c r="JA18" s="42"/>
      <c r="JB18" s="42"/>
      <c r="JC18" s="42"/>
      <c r="JD18" s="42"/>
      <c r="JE18" s="42"/>
      <c r="JF18" s="42"/>
      <c r="JG18" s="42"/>
      <c r="JH18" s="42"/>
      <c r="JI18" s="42"/>
      <c r="JJ18" s="42"/>
      <c r="JK18" s="42"/>
      <c r="JL18" s="42"/>
      <c r="JM18" s="42"/>
      <c r="JN18" s="42"/>
      <c r="JO18" s="42"/>
      <c r="JP18" s="42"/>
      <c r="JQ18" s="42"/>
      <c r="JR18" s="42"/>
      <c r="JS18" s="42"/>
      <c r="JT18" s="42"/>
      <c r="JU18" s="42"/>
      <c r="JV18" s="42"/>
      <c r="JW18" s="42"/>
      <c r="JX18" s="42"/>
      <c r="JY18" s="42"/>
      <c r="JZ18" s="42"/>
      <c r="KA18" s="42"/>
      <c r="KB18" s="42"/>
      <c r="KC18" s="42"/>
      <c r="KD18" s="42"/>
      <c r="KE18" s="42"/>
      <c r="KF18" s="42"/>
      <c r="KG18" s="42"/>
      <c r="KH18" s="42"/>
      <c r="KI18" s="42"/>
      <c r="KJ18" s="42"/>
      <c r="KK18" s="42"/>
      <c r="KL18" s="42"/>
      <c r="KM18" s="42"/>
      <c r="KN18" s="42"/>
      <c r="KO18" s="42"/>
      <c r="KP18" s="42"/>
      <c r="KQ18" s="42"/>
      <c r="KR18" s="42"/>
      <c r="KS18" s="42"/>
      <c r="KT18" s="42"/>
      <c r="KU18" s="42"/>
      <c r="KV18" s="42"/>
      <c r="KW18" s="42"/>
      <c r="KX18" s="42"/>
      <c r="KY18" s="42"/>
      <c r="KZ18" s="42"/>
      <c r="LA18" s="42"/>
      <c r="LB18" s="42"/>
      <c r="LC18" s="42"/>
      <c r="LD18" s="42"/>
      <c r="LE18" s="42"/>
      <c r="LF18" s="42"/>
      <c r="LG18" s="42"/>
      <c r="LH18" s="42"/>
      <c r="LI18" s="42"/>
      <c r="LJ18" s="42"/>
      <c r="LK18" s="42"/>
      <c r="LL18" s="42"/>
      <c r="LM18" s="42"/>
      <c r="LN18" s="42"/>
      <c r="LO18" s="42"/>
      <c r="LP18" s="42"/>
      <c r="LQ18" s="42"/>
      <c r="LR18" s="42"/>
      <c r="LS18" s="42"/>
      <c r="LT18" s="42"/>
      <c r="LU18" s="42"/>
      <c r="LV18" s="42"/>
      <c r="LW18" s="42"/>
      <c r="LX18" s="42"/>
      <c r="LY18" s="42"/>
      <c r="LZ18" s="42"/>
      <c r="MA18" s="42"/>
      <c r="MB18" s="42"/>
      <c r="MC18" s="42"/>
      <c r="MD18" s="42"/>
      <c r="ME18" s="42"/>
      <c r="MF18" s="42"/>
      <c r="MG18" s="42"/>
      <c r="MH18" s="42"/>
      <c r="MI18" s="42"/>
      <c r="MJ18" s="42"/>
      <c r="MK18" s="42"/>
      <c r="ML18" s="42"/>
      <c r="MM18" s="42"/>
      <c r="MN18" s="42"/>
      <c r="MO18" s="42"/>
      <c r="MP18" s="42"/>
      <c r="MQ18" s="42"/>
      <c r="MR18" s="42"/>
      <c r="MS18" s="42"/>
      <c r="MT18" s="42"/>
      <c r="MU18" s="42"/>
      <c r="MV18" s="42"/>
      <c r="MW18" s="42"/>
      <c r="MX18" s="42"/>
      <c r="MY18" s="42"/>
      <c r="MZ18" s="42"/>
      <c r="NA18" s="42"/>
      <c r="NB18" s="42"/>
      <c r="NC18" s="42"/>
      <c r="ND18" s="42"/>
      <c r="NE18" s="42"/>
      <c r="NF18" s="42"/>
      <c r="NG18" s="42"/>
      <c r="NH18" s="42"/>
      <c r="NI18" s="42"/>
      <c r="NJ18" s="42"/>
      <c r="NK18" s="42"/>
      <c r="NL18" s="42"/>
      <c r="NM18" s="42"/>
      <c r="NN18" s="42"/>
      <c r="NO18" s="42"/>
      <c r="NP18" s="42"/>
      <c r="NQ18" s="42"/>
      <c r="NR18" s="42"/>
      <c r="NS18" s="42"/>
      <c r="NT18" s="42"/>
      <c r="NU18" s="42"/>
      <c r="NV18" s="42"/>
      <c r="NW18" s="42"/>
      <c r="NX18" s="42"/>
      <c r="NY18" s="42"/>
      <c r="NZ18" s="42"/>
      <c r="OA18" s="42"/>
      <c r="OB18" s="42"/>
      <c r="OC18" s="42"/>
      <c r="OD18" s="42"/>
      <c r="OE18" s="42"/>
      <c r="OF18" s="42"/>
      <c r="OG18" s="42"/>
      <c r="OH18" s="42"/>
      <c r="OI18" s="42"/>
      <c r="OJ18" s="42"/>
      <c r="OK18" s="42"/>
      <c r="OL18" s="42"/>
      <c r="OM18" s="42"/>
      <c r="ON18" s="42"/>
      <c r="OO18" s="42"/>
      <c r="OP18" s="42"/>
      <c r="OQ18" s="42"/>
      <c r="OR18" s="42"/>
      <c r="OS18" s="42"/>
      <c r="OT18" s="42"/>
      <c r="OU18" s="42"/>
      <c r="OV18" s="42"/>
      <c r="OW18" s="42"/>
      <c r="OX18" s="42"/>
      <c r="OY18" s="42"/>
      <c r="OZ18" s="42"/>
      <c r="PA18" s="42"/>
      <c r="PB18" s="42"/>
      <c r="PC18" s="42"/>
      <c r="PD18" s="42"/>
      <c r="PE18" s="42"/>
      <c r="PF18" s="42"/>
      <c r="PG18" s="42"/>
      <c r="PH18" s="42"/>
      <c r="PI18" s="42"/>
      <c r="PJ18" s="42"/>
      <c r="PK18" s="42"/>
      <c r="PL18" s="42"/>
      <c r="PM18" s="42"/>
      <c r="PN18" s="42"/>
      <c r="PO18" s="42"/>
      <c r="PP18" s="42"/>
      <c r="PQ18" s="42"/>
      <c r="PR18" s="42"/>
      <c r="PS18" s="42"/>
      <c r="PT18" s="42"/>
      <c r="PU18" s="42"/>
      <c r="PV18" s="42"/>
      <c r="PW18" s="42"/>
      <c r="PX18" s="42"/>
      <c r="PY18" s="42"/>
      <c r="PZ18" s="42"/>
      <c r="QA18" s="42"/>
      <c r="QB18" s="42"/>
      <c r="QC18" s="42"/>
      <c r="QD18" s="42"/>
      <c r="QE18" s="42"/>
      <c r="QF18" s="42"/>
      <c r="QG18" s="42"/>
      <c r="QH18" s="42"/>
      <c r="QI18" s="42"/>
      <c r="QJ18" s="42"/>
      <c r="QK18" s="42"/>
      <c r="QL18" s="42"/>
      <c r="QM18" s="42"/>
      <c r="QN18" s="42"/>
      <c r="QO18" s="42"/>
      <c r="QP18" s="42"/>
      <c r="QQ18" s="42"/>
      <c r="QR18" s="42"/>
      <c r="QS18" s="42"/>
      <c r="QT18" s="42"/>
      <c r="QU18" s="42"/>
      <c r="QV18" s="42"/>
      <c r="QW18" s="42"/>
      <c r="QX18" s="42"/>
      <c r="QY18" s="42"/>
      <c r="QZ18" s="42"/>
      <c r="RA18" s="42"/>
      <c r="RB18" s="42"/>
      <c r="RC18" s="42"/>
      <c r="RD18" s="42"/>
      <c r="RE18" s="42"/>
      <c r="RF18" s="42"/>
      <c r="RG18" s="42"/>
      <c r="RH18" s="42"/>
      <c r="RI18" s="42"/>
      <c r="RJ18" s="42"/>
      <c r="RK18" s="42"/>
      <c r="RL18" s="42"/>
      <c r="RM18" s="42"/>
      <c r="RN18" s="42"/>
      <c r="RO18" s="42"/>
      <c r="RP18" s="42"/>
      <c r="RQ18" s="42"/>
      <c r="RR18" s="42"/>
      <c r="RS18" s="42"/>
      <c r="RT18" s="42"/>
      <c r="RU18" s="42"/>
      <c r="RV18" s="42"/>
      <c r="RW18" s="42"/>
      <c r="RX18" s="42"/>
      <c r="RY18" s="42"/>
      <c r="RZ18" s="42"/>
      <c r="SA18" s="42"/>
      <c r="SB18" s="42"/>
      <c r="SC18" s="42"/>
      <c r="SD18" s="42"/>
      <c r="SE18" s="42"/>
      <c r="SF18" s="42"/>
      <c r="SG18" s="42"/>
      <c r="SH18" s="42"/>
      <c r="SI18" s="42"/>
      <c r="SJ18" s="42"/>
      <c r="SK18" s="42"/>
      <c r="SL18" s="42"/>
      <c r="SM18" s="42"/>
      <c r="SN18" s="42"/>
      <c r="SO18" s="42"/>
      <c r="SP18" s="42"/>
      <c r="SQ18" s="42"/>
      <c r="SR18" s="42"/>
      <c r="SS18" s="42"/>
      <c r="ST18" s="42"/>
      <c r="SU18" s="42"/>
      <c r="SV18" s="42"/>
      <c r="SW18" s="42"/>
      <c r="SX18" s="42"/>
      <c r="SY18" s="42"/>
      <c r="SZ18" s="42"/>
      <c r="TA18" s="42"/>
      <c r="TB18" s="42"/>
      <c r="TC18" s="42"/>
      <c r="TD18" s="42"/>
      <c r="TE18" s="42"/>
      <c r="TF18" s="42"/>
      <c r="TG18" s="42"/>
      <c r="TH18" s="42"/>
      <c r="TI18" s="42"/>
      <c r="TJ18" s="42"/>
      <c r="TK18" s="42"/>
      <c r="TL18" s="42"/>
      <c r="TM18" s="42"/>
      <c r="TN18" s="42"/>
      <c r="TO18" s="42"/>
      <c r="TP18" s="42"/>
      <c r="TQ18" s="42"/>
      <c r="TR18" s="42"/>
      <c r="TS18" s="42"/>
      <c r="TT18" s="42"/>
      <c r="TU18" s="42"/>
      <c r="TV18" s="42"/>
      <c r="TW18" s="42"/>
      <c r="TX18" s="42"/>
      <c r="TY18" s="42"/>
      <c r="TZ18" s="42"/>
      <c r="UA18" s="42"/>
      <c r="UB18" s="42"/>
      <c r="UC18" s="42"/>
      <c r="UD18" s="42"/>
      <c r="UE18" s="42"/>
      <c r="UF18" s="42"/>
      <c r="UG18" s="42"/>
      <c r="UH18" s="42"/>
      <c r="UI18" s="42"/>
      <c r="UJ18" s="42"/>
      <c r="UK18" s="42"/>
      <c r="UL18" s="42"/>
      <c r="UM18" s="42"/>
      <c r="UN18" s="42"/>
      <c r="UO18" s="42"/>
      <c r="UP18" s="42"/>
      <c r="UQ18" s="42"/>
      <c r="UR18" s="42"/>
      <c r="US18" s="42"/>
      <c r="UT18" s="42"/>
      <c r="UU18" s="42"/>
      <c r="UV18" s="42"/>
      <c r="UW18" s="42"/>
      <c r="UX18" s="42"/>
      <c r="UY18" s="42"/>
      <c r="UZ18" s="42"/>
      <c r="VA18" s="42"/>
      <c r="VB18" s="42"/>
      <c r="VC18" s="42"/>
      <c r="VD18" s="42"/>
      <c r="VE18" s="42"/>
      <c r="VF18" s="42"/>
      <c r="VG18" s="42"/>
      <c r="VH18" s="42"/>
      <c r="VI18" s="42"/>
      <c r="VJ18" s="42"/>
      <c r="VK18" s="42"/>
      <c r="VL18" s="42"/>
      <c r="VM18" s="42"/>
      <c r="VN18" s="42"/>
      <c r="VO18" s="42"/>
      <c r="VP18" s="42"/>
      <c r="VQ18" s="42"/>
      <c r="VR18" s="42"/>
      <c r="VS18" s="42"/>
      <c r="VT18" s="42"/>
      <c r="VU18" s="42"/>
      <c r="VV18" s="42"/>
      <c r="VW18" s="42"/>
      <c r="VX18" s="42"/>
      <c r="VY18" s="42"/>
      <c r="VZ18" s="42"/>
      <c r="WA18" s="42"/>
      <c r="WB18" s="42"/>
      <c r="WC18" s="42"/>
      <c r="WD18" s="42"/>
      <c r="WE18" s="42"/>
      <c r="WF18" s="42"/>
      <c r="WG18" s="42"/>
      <c r="WH18" s="42"/>
      <c r="WI18" s="42"/>
      <c r="WJ18" s="42"/>
      <c r="WK18" s="42"/>
      <c r="WL18" s="42"/>
      <c r="WM18" s="42"/>
      <c r="WN18" s="42"/>
      <c r="WO18" s="42"/>
      <c r="WP18" s="42"/>
      <c r="WQ18" s="42"/>
      <c r="WR18" s="42"/>
      <c r="WS18" s="42"/>
      <c r="WT18" s="42"/>
      <c r="WU18" s="42"/>
      <c r="WV18" s="42"/>
      <c r="WW18" s="42"/>
      <c r="WX18" s="42"/>
      <c r="WY18" s="42"/>
      <c r="WZ18" s="42"/>
      <c r="XA18" s="42"/>
      <c r="XB18" s="42"/>
      <c r="XC18" s="42"/>
      <c r="XD18" s="42"/>
      <c r="XE18" s="42"/>
      <c r="XF18" s="42"/>
      <c r="XG18" s="42"/>
      <c r="XH18" s="42"/>
      <c r="XI18" s="42"/>
      <c r="XJ18" s="42"/>
      <c r="XK18" s="42"/>
      <c r="XL18" s="42"/>
      <c r="XM18" s="42"/>
      <c r="XN18" s="42"/>
      <c r="XO18" s="42"/>
      <c r="XP18" s="42"/>
      <c r="XQ18" s="42"/>
      <c r="XR18" s="42"/>
      <c r="XS18" s="42"/>
      <c r="XT18" s="42"/>
      <c r="XU18" s="42"/>
      <c r="XV18" s="42"/>
      <c r="XW18" s="42"/>
      <c r="XX18" s="42"/>
      <c r="XY18" s="42"/>
      <c r="XZ18" s="42"/>
      <c r="YA18" s="42"/>
      <c r="YB18" s="42"/>
      <c r="YC18" s="42"/>
      <c r="YD18" s="42"/>
      <c r="YE18" s="42"/>
      <c r="YF18" s="42"/>
      <c r="YG18" s="42"/>
      <c r="YH18" s="42"/>
      <c r="YI18" s="42"/>
      <c r="YJ18" s="42"/>
      <c r="YK18" s="42"/>
      <c r="YL18" s="42"/>
      <c r="YM18" s="42"/>
      <c r="YN18" s="42"/>
      <c r="YO18" s="42"/>
      <c r="YP18" s="42"/>
      <c r="YQ18" s="42"/>
      <c r="YR18" s="42"/>
      <c r="YS18" s="42"/>
      <c r="YT18" s="42"/>
      <c r="YU18" s="42"/>
      <c r="YV18" s="42"/>
    </row>
    <row r="19" spans="2:672" s="31" customFormat="1" ht="24.75" customHeight="1" x14ac:dyDescent="0.25">
      <c r="B19" s="506"/>
      <c r="C19" s="98" t="s">
        <v>128</v>
      </c>
      <c r="D19" s="380"/>
      <c r="E19" s="509"/>
      <c r="F19" s="678"/>
      <c r="G19" s="664"/>
      <c r="H19" s="515"/>
      <c r="I19" s="518"/>
      <c r="J19" s="521"/>
      <c r="K19" s="521"/>
      <c r="L19" s="521"/>
      <c r="M19" s="521"/>
      <c r="N19" s="521"/>
      <c r="O19" s="521"/>
      <c r="P19" s="521"/>
      <c r="Q19" s="521"/>
      <c r="R19" s="521"/>
      <c r="S19" s="521"/>
      <c r="T19" s="521"/>
      <c r="U19" s="521"/>
      <c r="V19" s="521"/>
      <c r="W19" s="521"/>
      <c r="X19" s="521"/>
      <c r="Y19" s="521"/>
      <c r="Z19" s="521"/>
      <c r="AA19" s="521"/>
      <c r="AB19" s="521"/>
      <c r="AC19" s="612"/>
      <c r="AD19" s="656"/>
      <c r="AE19" s="524"/>
      <c r="AF19" s="503"/>
      <c r="AG19" s="183" t="s">
        <v>128</v>
      </c>
      <c r="AH19" s="23"/>
      <c r="AI19" s="65"/>
      <c r="AJ19" s="66"/>
      <c r="AK19" s="66"/>
      <c r="AL19" s="66"/>
      <c r="AM19" s="66"/>
      <c r="AN19" s="66"/>
      <c r="AO19" s="66"/>
      <c r="AP19" s="66"/>
      <c r="AQ19" s="112">
        <f t="shared" si="0"/>
        <v>0</v>
      </c>
      <c r="AR19" s="515"/>
      <c r="AS19" s="518"/>
      <c r="AT19" s="518"/>
      <c r="AU19" s="518"/>
      <c r="AV19" s="533"/>
      <c r="AW19" s="176"/>
      <c r="AX19" s="177"/>
      <c r="AY19" s="69"/>
      <c r="AZ19" s="69"/>
      <c r="BA19" s="176"/>
      <c r="BB19" s="22"/>
      <c r="BC19" s="175"/>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2"/>
      <c r="ED19" s="42"/>
      <c r="EE19" s="42"/>
      <c r="EF19" s="42"/>
      <c r="EG19" s="42"/>
      <c r="EH19" s="42"/>
      <c r="EI19" s="42"/>
      <c r="EJ19" s="42"/>
      <c r="EK19" s="42"/>
      <c r="EL19" s="42"/>
      <c r="EM19" s="42"/>
      <c r="EN19" s="42"/>
      <c r="EO19" s="42"/>
      <c r="EP19" s="42"/>
      <c r="EQ19" s="42"/>
      <c r="ER19" s="42"/>
      <c r="ES19" s="42"/>
      <c r="ET19" s="42"/>
      <c r="EU19" s="42"/>
      <c r="EV19" s="42"/>
      <c r="EW19" s="42"/>
      <c r="EX19" s="42"/>
      <c r="EY19" s="42"/>
      <c r="EZ19" s="42"/>
      <c r="FA19" s="42"/>
      <c r="FB19" s="42"/>
      <c r="FC19" s="42"/>
      <c r="FD19" s="42"/>
      <c r="FE19" s="42"/>
      <c r="FF19" s="42"/>
      <c r="FG19" s="42"/>
      <c r="FH19" s="42"/>
      <c r="FI19" s="42"/>
      <c r="FJ19" s="42"/>
      <c r="FK19" s="42"/>
      <c r="FL19" s="42"/>
      <c r="FM19" s="42"/>
      <c r="FN19" s="42"/>
      <c r="FO19" s="42"/>
      <c r="FP19" s="42"/>
      <c r="FQ19" s="42"/>
      <c r="FR19" s="42"/>
      <c r="FS19" s="42"/>
      <c r="FT19" s="42"/>
      <c r="FU19" s="42"/>
      <c r="FV19" s="42"/>
      <c r="FW19" s="42"/>
      <c r="FX19" s="42"/>
      <c r="FY19" s="42"/>
      <c r="FZ19" s="42"/>
      <c r="GA19" s="42"/>
      <c r="GB19" s="42"/>
      <c r="GC19" s="42"/>
      <c r="GD19" s="42"/>
      <c r="GE19" s="42"/>
      <c r="GF19" s="42"/>
      <c r="GG19" s="42"/>
      <c r="GH19" s="42"/>
      <c r="GI19" s="42"/>
      <c r="GJ19" s="42"/>
      <c r="GK19" s="42"/>
      <c r="GL19" s="42"/>
      <c r="GM19" s="42"/>
      <c r="GN19" s="42"/>
      <c r="GO19" s="42"/>
      <c r="GP19" s="42"/>
      <c r="GQ19" s="42"/>
      <c r="GR19" s="42"/>
      <c r="GS19" s="42"/>
      <c r="GT19" s="42"/>
      <c r="GU19" s="42"/>
      <c r="GV19" s="42"/>
      <c r="GW19" s="42"/>
      <c r="GX19" s="42"/>
      <c r="GY19" s="42"/>
      <c r="GZ19" s="42"/>
      <c r="HA19" s="42"/>
      <c r="HB19" s="42"/>
      <c r="HC19" s="42"/>
      <c r="HD19" s="42"/>
      <c r="HE19" s="42"/>
      <c r="HF19" s="42"/>
      <c r="HG19" s="42"/>
      <c r="HH19" s="42"/>
      <c r="HI19" s="42"/>
      <c r="HJ19" s="42"/>
      <c r="HK19" s="42"/>
      <c r="HL19" s="42"/>
      <c r="HM19" s="42"/>
      <c r="HN19" s="42"/>
      <c r="HO19" s="42"/>
      <c r="HP19" s="42"/>
      <c r="HQ19" s="42"/>
      <c r="HR19" s="42"/>
      <c r="HS19" s="42"/>
      <c r="HT19" s="42"/>
      <c r="HU19" s="42"/>
      <c r="HV19" s="42"/>
      <c r="HW19" s="42"/>
      <c r="HX19" s="42"/>
      <c r="HY19" s="42"/>
      <c r="HZ19" s="42"/>
      <c r="IA19" s="42"/>
      <c r="IB19" s="42"/>
      <c r="IC19" s="42"/>
      <c r="ID19" s="42"/>
      <c r="IE19" s="42"/>
      <c r="IF19" s="42"/>
      <c r="IG19" s="42"/>
      <c r="IH19" s="42"/>
      <c r="II19" s="42"/>
      <c r="IJ19" s="42"/>
      <c r="IK19" s="42"/>
      <c r="IL19" s="42"/>
      <c r="IM19" s="42"/>
      <c r="IN19" s="42"/>
      <c r="IO19" s="42"/>
      <c r="IP19" s="42"/>
      <c r="IQ19" s="42"/>
      <c r="IR19" s="42"/>
      <c r="IS19" s="42"/>
      <c r="IT19" s="42"/>
      <c r="IU19" s="42"/>
      <c r="IV19" s="42"/>
      <c r="IW19" s="42"/>
      <c r="IX19" s="42"/>
      <c r="IY19" s="42"/>
      <c r="IZ19" s="42"/>
      <c r="JA19" s="42"/>
      <c r="JB19" s="42"/>
      <c r="JC19" s="42"/>
      <c r="JD19" s="42"/>
      <c r="JE19" s="42"/>
      <c r="JF19" s="42"/>
      <c r="JG19" s="42"/>
      <c r="JH19" s="42"/>
      <c r="JI19" s="42"/>
      <c r="JJ19" s="42"/>
      <c r="JK19" s="42"/>
      <c r="JL19" s="42"/>
      <c r="JM19" s="42"/>
      <c r="JN19" s="42"/>
      <c r="JO19" s="42"/>
      <c r="JP19" s="42"/>
      <c r="JQ19" s="42"/>
      <c r="JR19" s="42"/>
      <c r="JS19" s="42"/>
      <c r="JT19" s="42"/>
      <c r="JU19" s="42"/>
      <c r="JV19" s="42"/>
      <c r="JW19" s="42"/>
      <c r="JX19" s="42"/>
      <c r="JY19" s="42"/>
      <c r="JZ19" s="42"/>
      <c r="KA19" s="42"/>
      <c r="KB19" s="42"/>
      <c r="KC19" s="42"/>
      <c r="KD19" s="42"/>
      <c r="KE19" s="42"/>
      <c r="KF19" s="42"/>
      <c r="KG19" s="42"/>
      <c r="KH19" s="42"/>
      <c r="KI19" s="42"/>
      <c r="KJ19" s="42"/>
      <c r="KK19" s="42"/>
      <c r="KL19" s="42"/>
      <c r="KM19" s="42"/>
      <c r="KN19" s="42"/>
      <c r="KO19" s="42"/>
      <c r="KP19" s="42"/>
      <c r="KQ19" s="42"/>
      <c r="KR19" s="42"/>
      <c r="KS19" s="42"/>
      <c r="KT19" s="42"/>
      <c r="KU19" s="42"/>
      <c r="KV19" s="42"/>
      <c r="KW19" s="42"/>
      <c r="KX19" s="42"/>
      <c r="KY19" s="42"/>
      <c r="KZ19" s="42"/>
      <c r="LA19" s="42"/>
      <c r="LB19" s="42"/>
      <c r="LC19" s="42"/>
      <c r="LD19" s="42"/>
      <c r="LE19" s="42"/>
      <c r="LF19" s="42"/>
      <c r="LG19" s="42"/>
      <c r="LH19" s="42"/>
      <c r="LI19" s="42"/>
      <c r="LJ19" s="42"/>
      <c r="LK19" s="42"/>
      <c r="LL19" s="42"/>
      <c r="LM19" s="42"/>
      <c r="LN19" s="42"/>
      <c r="LO19" s="42"/>
      <c r="LP19" s="42"/>
      <c r="LQ19" s="42"/>
      <c r="LR19" s="42"/>
      <c r="LS19" s="42"/>
      <c r="LT19" s="42"/>
      <c r="LU19" s="42"/>
      <c r="LV19" s="42"/>
      <c r="LW19" s="42"/>
      <c r="LX19" s="42"/>
      <c r="LY19" s="42"/>
      <c r="LZ19" s="42"/>
      <c r="MA19" s="42"/>
      <c r="MB19" s="42"/>
      <c r="MC19" s="42"/>
      <c r="MD19" s="42"/>
      <c r="ME19" s="42"/>
      <c r="MF19" s="42"/>
      <c r="MG19" s="42"/>
      <c r="MH19" s="42"/>
      <c r="MI19" s="42"/>
      <c r="MJ19" s="42"/>
      <c r="MK19" s="42"/>
      <c r="ML19" s="42"/>
      <c r="MM19" s="42"/>
      <c r="MN19" s="42"/>
      <c r="MO19" s="42"/>
      <c r="MP19" s="42"/>
      <c r="MQ19" s="42"/>
      <c r="MR19" s="42"/>
      <c r="MS19" s="42"/>
      <c r="MT19" s="42"/>
      <c r="MU19" s="42"/>
      <c r="MV19" s="42"/>
      <c r="MW19" s="42"/>
      <c r="MX19" s="42"/>
      <c r="MY19" s="42"/>
      <c r="MZ19" s="42"/>
      <c r="NA19" s="42"/>
      <c r="NB19" s="42"/>
      <c r="NC19" s="42"/>
      <c r="ND19" s="42"/>
      <c r="NE19" s="42"/>
      <c r="NF19" s="42"/>
      <c r="NG19" s="42"/>
      <c r="NH19" s="42"/>
      <c r="NI19" s="42"/>
      <c r="NJ19" s="42"/>
      <c r="NK19" s="42"/>
      <c r="NL19" s="42"/>
      <c r="NM19" s="42"/>
      <c r="NN19" s="42"/>
      <c r="NO19" s="42"/>
      <c r="NP19" s="42"/>
      <c r="NQ19" s="42"/>
      <c r="NR19" s="42"/>
      <c r="NS19" s="42"/>
      <c r="NT19" s="42"/>
      <c r="NU19" s="42"/>
      <c r="NV19" s="42"/>
      <c r="NW19" s="42"/>
      <c r="NX19" s="42"/>
      <c r="NY19" s="42"/>
      <c r="NZ19" s="42"/>
      <c r="OA19" s="42"/>
      <c r="OB19" s="42"/>
      <c r="OC19" s="42"/>
      <c r="OD19" s="42"/>
      <c r="OE19" s="42"/>
      <c r="OF19" s="42"/>
      <c r="OG19" s="42"/>
      <c r="OH19" s="42"/>
      <c r="OI19" s="42"/>
      <c r="OJ19" s="42"/>
      <c r="OK19" s="42"/>
      <c r="OL19" s="42"/>
      <c r="OM19" s="42"/>
      <c r="ON19" s="42"/>
      <c r="OO19" s="42"/>
      <c r="OP19" s="42"/>
      <c r="OQ19" s="42"/>
      <c r="OR19" s="42"/>
      <c r="OS19" s="42"/>
      <c r="OT19" s="42"/>
      <c r="OU19" s="42"/>
      <c r="OV19" s="42"/>
      <c r="OW19" s="42"/>
      <c r="OX19" s="42"/>
      <c r="OY19" s="42"/>
      <c r="OZ19" s="42"/>
      <c r="PA19" s="42"/>
      <c r="PB19" s="42"/>
      <c r="PC19" s="42"/>
      <c r="PD19" s="42"/>
      <c r="PE19" s="42"/>
      <c r="PF19" s="42"/>
      <c r="PG19" s="42"/>
      <c r="PH19" s="42"/>
      <c r="PI19" s="42"/>
      <c r="PJ19" s="42"/>
      <c r="PK19" s="42"/>
      <c r="PL19" s="42"/>
      <c r="PM19" s="42"/>
      <c r="PN19" s="42"/>
      <c r="PO19" s="42"/>
      <c r="PP19" s="42"/>
      <c r="PQ19" s="42"/>
      <c r="PR19" s="42"/>
      <c r="PS19" s="42"/>
      <c r="PT19" s="42"/>
      <c r="PU19" s="42"/>
      <c r="PV19" s="42"/>
      <c r="PW19" s="42"/>
      <c r="PX19" s="42"/>
      <c r="PY19" s="42"/>
      <c r="PZ19" s="42"/>
      <c r="QA19" s="42"/>
      <c r="QB19" s="42"/>
      <c r="QC19" s="42"/>
      <c r="QD19" s="42"/>
      <c r="QE19" s="42"/>
      <c r="QF19" s="42"/>
      <c r="QG19" s="42"/>
      <c r="QH19" s="42"/>
      <c r="QI19" s="42"/>
      <c r="QJ19" s="42"/>
      <c r="QK19" s="42"/>
      <c r="QL19" s="42"/>
      <c r="QM19" s="42"/>
      <c r="QN19" s="42"/>
      <c r="QO19" s="42"/>
      <c r="QP19" s="42"/>
      <c r="QQ19" s="42"/>
      <c r="QR19" s="42"/>
      <c r="QS19" s="42"/>
      <c r="QT19" s="42"/>
      <c r="QU19" s="42"/>
      <c r="QV19" s="42"/>
      <c r="QW19" s="42"/>
      <c r="QX19" s="42"/>
      <c r="QY19" s="42"/>
      <c r="QZ19" s="42"/>
      <c r="RA19" s="42"/>
      <c r="RB19" s="42"/>
      <c r="RC19" s="42"/>
      <c r="RD19" s="42"/>
      <c r="RE19" s="42"/>
      <c r="RF19" s="42"/>
      <c r="RG19" s="42"/>
      <c r="RH19" s="42"/>
      <c r="RI19" s="42"/>
      <c r="RJ19" s="42"/>
      <c r="RK19" s="42"/>
      <c r="RL19" s="42"/>
      <c r="RM19" s="42"/>
      <c r="RN19" s="42"/>
      <c r="RO19" s="42"/>
      <c r="RP19" s="42"/>
      <c r="RQ19" s="42"/>
      <c r="RR19" s="42"/>
      <c r="RS19" s="42"/>
      <c r="RT19" s="42"/>
      <c r="RU19" s="42"/>
      <c r="RV19" s="42"/>
      <c r="RW19" s="42"/>
      <c r="RX19" s="42"/>
      <c r="RY19" s="42"/>
      <c r="RZ19" s="42"/>
      <c r="SA19" s="42"/>
      <c r="SB19" s="42"/>
      <c r="SC19" s="42"/>
      <c r="SD19" s="42"/>
      <c r="SE19" s="42"/>
      <c r="SF19" s="42"/>
      <c r="SG19" s="42"/>
      <c r="SH19" s="42"/>
      <c r="SI19" s="42"/>
      <c r="SJ19" s="42"/>
      <c r="SK19" s="42"/>
      <c r="SL19" s="42"/>
      <c r="SM19" s="42"/>
      <c r="SN19" s="42"/>
      <c r="SO19" s="42"/>
      <c r="SP19" s="42"/>
      <c r="SQ19" s="42"/>
      <c r="SR19" s="42"/>
      <c r="SS19" s="42"/>
      <c r="ST19" s="42"/>
      <c r="SU19" s="42"/>
      <c r="SV19" s="42"/>
      <c r="SW19" s="42"/>
      <c r="SX19" s="42"/>
      <c r="SY19" s="42"/>
      <c r="SZ19" s="42"/>
      <c r="TA19" s="42"/>
      <c r="TB19" s="42"/>
      <c r="TC19" s="42"/>
      <c r="TD19" s="42"/>
      <c r="TE19" s="42"/>
      <c r="TF19" s="42"/>
      <c r="TG19" s="42"/>
      <c r="TH19" s="42"/>
      <c r="TI19" s="42"/>
      <c r="TJ19" s="42"/>
      <c r="TK19" s="42"/>
      <c r="TL19" s="42"/>
      <c r="TM19" s="42"/>
      <c r="TN19" s="42"/>
      <c r="TO19" s="42"/>
      <c r="TP19" s="42"/>
      <c r="TQ19" s="42"/>
      <c r="TR19" s="42"/>
      <c r="TS19" s="42"/>
      <c r="TT19" s="42"/>
      <c r="TU19" s="42"/>
      <c r="TV19" s="42"/>
      <c r="TW19" s="42"/>
      <c r="TX19" s="42"/>
      <c r="TY19" s="42"/>
      <c r="TZ19" s="42"/>
      <c r="UA19" s="42"/>
      <c r="UB19" s="42"/>
      <c r="UC19" s="42"/>
      <c r="UD19" s="42"/>
      <c r="UE19" s="42"/>
      <c r="UF19" s="42"/>
      <c r="UG19" s="42"/>
      <c r="UH19" s="42"/>
      <c r="UI19" s="42"/>
      <c r="UJ19" s="42"/>
      <c r="UK19" s="42"/>
      <c r="UL19" s="42"/>
      <c r="UM19" s="42"/>
      <c r="UN19" s="42"/>
      <c r="UO19" s="42"/>
      <c r="UP19" s="42"/>
      <c r="UQ19" s="42"/>
      <c r="UR19" s="42"/>
      <c r="US19" s="42"/>
      <c r="UT19" s="42"/>
      <c r="UU19" s="42"/>
      <c r="UV19" s="42"/>
      <c r="UW19" s="42"/>
      <c r="UX19" s="42"/>
      <c r="UY19" s="42"/>
      <c r="UZ19" s="42"/>
      <c r="VA19" s="42"/>
      <c r="VB19" s="42"/>
      <c r="VC19" s="42"/>
      <c r="VD19" s="42"/>
      <c r="VE19" s="42"/>
      <c r="VF19" s="42"/>
      <c r="VG19" s="42"/>
      <c r="VH19" s="42"/>
      <c r="VI19" s="42"/>
      <c r="VJ19" s="42"/>
      <c r="VK19" s="42"/>
      <c r="VL19" s="42"/>
      <c r="VM19" s="42"/>
      <c r="VN19" s="42"/>
      <c r="VO19" s="42"/>
      <c r="VP19" s="42"/>
      <c r="VQ19" s="42"/>
      <c r="VR19" s="42"/>
      <c r="VS19" s="42"/>
      <c r="VT19" s="42"/>
      <c r="VU19" s="42"/>
      <c r="VV19" s="42"/>
      <c r="VW19" s="42"/>
      <c r="VX19" s="42"/>
      <c r="VY19" s="42"/>
      <c r="VZ19" s="42"/>
      <c r="WA19" s="42"/>
      <c r="WB19" s="42"/>
      <c r="WC19" s="42"/>
      <c r="WD19" s="42"/>
      <c r="WE19" s="42"/>
      <c r="WF19" s="42"/>
      <c r="WG19" s="42"/>
      <c r="WH19" s="42"/>
      <c r="WI19" s="42"/>
      <c r="WJ19" s="42"/>
      <c r="WK19" s="42"/>
      <c r="WL19" s="42"/>
      <c r="WM19" s="42"/>
      <c r="WN19" s="42"/>
      <c r="WO19" s="42"/>
      <c r="WP19" s="42"/>
      <c r="WQ19" s="42"/>
      <c r="WR19" s="42"/>
      <c r="WS19" s="42"/>
      <c r="WT19" s="42"/>
      <c r="WU19" s="42"/>
      <c r="WV19" s="42"/>
      <c r="WW19" s="42"/>
      <c r="WX19" s="42"/>
      <c r="WY19" s="42"/>
      <c r="WZ19" s="42"/>
      <c r="XA19" s="42"/>
      <c r="XB19" s="42"/>
      <c r="XC19" s="42"/>
      <c r="XD19" s="42"/>
      <c r="XE19" s="42"/>
      <c r="XF19" s="42"/>
      <c r="XG19" s="42"/>
      <c r="XH19" s="42"/>
      <c r="XI19" s="42"/>
      <c r="XJ19" s="42"/>
      <c r="XK19" s="42"/>
      <c r="XL19" s="42"/>
      <c r="XM19" s="42"/>
      <c r="XN19" s="42"/>
      <c r="XO19" s="42"/>
      <c r="XP19" s="42"/>
      <c r="XQ19" s="42"/>
      <c r="XR19" s="42"/>
      <c r="XS19" s="42"/>
      <c r="XT19" s="42"/>
      <c r="XU19" s="42"/>
      <c r="XV19" s="42"/>
      <c r="XW19" s="42"/>
      <c r="XX19" s="42"/>
      <c r="XY19" s="42"/>
      <c r="XZ19" s="42"/>
      <c r="YA19" s="42"/>
      <c r="YB19" s="42"/>
      <c r="YC19" s="42"/>
      <c r="YD19" s="42"/>
      <c r="YE19" s="42"/>
      <c r="YF19" s="42"/>
      <c r="YG19" s="42"/>
      <c r="YH19" s="42"/>
      <c r="YI19" s="42"/>
      <c r="YJ19" s="42"/>
      <c r="YK19" s="42"/>
      <c r="YL19" s="42"/>
      <c r="YM19" s="42"/>
      <c r="YN19" s="42"/>
      <c r="YO19" s="42"/>
      <c r="YP19" s="42"/>
      <c r="YQ19" s="42"/>
      <c r="YR19" s="42"/>
      <c r="YS19" s="42"/>
      <c r="YT19" s="42"/>
      <c r="YU19" s="42"/>
      <c r="YV19" s="42"/>
    </row>
    <row r="20" spans="2:672" s="31" customFormat="1" ht="24.75" customHeight="1" thickBot="1" x14ac:dyDescent="0.3">
      <c r="B20" s="507"/>
      <c r="C20" s="100" t="s">
        <v>129</v>
      </c>
      <c r="D20" s="443"/>
      <c r="E20" s="510"/>
      <c r="F20" s="679"/>
      <c r="G20" s="672"/>
      <c r="H20" s="516"/>
      <c r="I20" s="519"/>
      <c r="J20" s="522"/>
      <c r="K20" s="522"/>
      <c r="L20" s="522"/>
      <c r="M20" s="522"/>
      <c r="N20" s="522"/>
      <c r="O20" s="522"/>
      <c r="P20" s="522"/>
      <c r="Q20" s="522"/>
      <c r="R20" s="522"/>
      <c r="S20" s="522"/>
      <c r="T20" s="522"/>
      <c r="U20" s="522"/>
      <c r="V20" s="522"/>
      <c r="W20" s="522"/>
      <c r="X20" s="522"/>
      <c r="Y20" s="522"/>
      <c r="Z20" s="522"/>
      <c r="AA20" s="522"/>
      <c r="AB20" s="522"/>
      <c r="AC20" s="614"/>
      <c r="AD20" s="673"/>
      <c r="AE20" s="525"/>
      <c r="AF20" s="504"/>
      <c r="AG20" s="186" t="s">
        <v>129</v>
      </c>
      <c r="AH20" s="24"/>
      <c r="AI20" s="113"/>
      <c r="AJ20" s="191"/>
      <c r="AK20" s="191"/>
      <c r="AL20" s="191"/>
      <c r="AM20" s="191"/>
      <c r="AN20" s="191"/>
      <c r="AO20" s="191"/>
      <c r="AP20" s="191"/>
      <c r="AQ20" s="114">
        <f t="shared" si="0"/>
        <v>0</v>
      </c>
      <c r="AR20" s="516"/>
      <c r="AS20" s="519"/>
      <c r="AT20" s="519"/>
      <c r="AU20" s="519"/>
      <c r="AV20" s="534"/>
      <c r="AW20" s="178"/>
      <c r="AX20" s="179"/>
      <c r="AY20" s="108"/>
      <c r="AZ20" s="192"/>
      <c r="BA20" s="178"/>
      <c r="BB20" s="27"/>
      <c r="BC20" s="180"/>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2"/>
      <c r="EZ20" s="42"/>
      <c r="FA20" s="42"/>
      <c r="FB20" s="42"/>
      <c r="FC20" s="42"/>
      <c r="FD20" s="42"/>
      <c r="FE20" s="42"/>
      <c r="FF20" s="42"/>
      <c r="FG20" s="42"/>
      <c r="FH20" s="42"/>
      <c r="FI20" s="42"/>
      <c r="FJ20" s="42"/>
      <c r="FK20" s="42"/>
      <c r="FL20" s="42"/>
      <c r="FM20" s="42"/>
      <c r="FN20" s="42"/>
      <c r="FO20" s="42"/>
      <c r="FP20" s="42"/>
      <c r="FQ20" s="42"/>
      <c r="FR20" s="42"/>
      <c r="FS20" s="42"/>
      <c r="FT20" s="42"/>
      <c r="FU20" s="42"/>
      <c r="FV20" s="42"/>
      <c r="FW20" s="42"/>
      <c r="FX20" s="42"/>
      <c r="FY20" s="42"/>
      <c r="FZ20" s="42"/>
      <c r="GA20" s="42"/>
      <c r="GB20" s="42"/>
      <c r="GC20" s="42"/>
      <c r="GD20" s="42"/>
      <c r="GE20" s="42"/>
      <c r="GF20" s="42"/>
      <c r="GG20" s="42"/>
      <c r="GH20" s="42"/>
      <c r="GI20" s="42"/>
      <c r="GJ20" s="42"/>
      <c r="GK20" s="42"/>
      <c r="GL20" s="42"/>
      <c r="GM20" s="42"/>
      <c r="GN20" s="42"/>
      <c r="GO20" s="42"/>
      <c r="GP20" s="42"/>
      <c r="GQ20" s="42"/>
      <c r="GR20" s="42"/>
      <c r="GS20" s="42"/>
      <c r="GT20" s="42"/>
      <c r="GU20" s="42"/>
      <c r="GV20" s="42"/>
      <c r="GW20" s="42"/>
      <c r="GX20" s="42"/>
      <c r="GY20" s="42"/>
      <c r="GZ20" s="42"/>
      <c r="HA20" s="42"/>
      <c r="HB20" s="42"/>
      <c r="HC20" s="42"/>
      <c r="HD20" s="42"/>
      <c r="HE20" s="42"/>
      <c r="HF20" s="42"/>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2"/>
      <c r="IJ20" s="42"/>
      <c r="IK20" s="42"/>
      <c r="IL20" s="42"/>
      <c r="IM20" s="42"/>
      <c r="IN20" s="42"/>
      <c r="IO20" s="42"/>
      <c r="IP20" s="42"/>
      <c r="IQ20" s="42"/>
      <c r="IR20" s="42"/>
      <c r="IS20" s="42"/>
      <c r="IT20" s="42"/>
      <c r="IU20" s="42"/>
      <c r="IV20" s="42"/>
      <c r="IW20" s="42"/>
      <c r="IX20" s="42"/>
      <c r="IY20" s="42"/>
      <c r="IZ20" s="42"/>
      <c r="JA20" s="42"/>
      <c r="JB20" s="42"/>
      <c r="JC20" s="42"/>
      <c r="JD20" s="42"/>
      <c r="JE20" s="42"/>
      <c r="JF20" s="42"/>
      <c r="JG20" s="42"/>
      <c r="JH20" s="42"/>
      <c r="JI20" s="42"/>
      <c r="JJ20" s="42"/>
      <c r="JK20" s="42"/>
      <c r="JL20" s="42"/>
      <c r="JM20" s="42"/>
      <c r="JN20" s="42"/>
      <c r="JO20" s="42"/>
      <c r="JP20" s="42"/>
      <c r="JQ20" s="42"/>
      <c r="JR20" s="42"/>
      <c r="JS20" s="42"/>
      <c r="JT20" s="42"/>
      <c r="JU20" s="42"/>
      <c r="JV20" s="42"/>
      <c r="JW20" s="42"/>
      <c r="JX20" s="42"/>
      <c r="JY20" s="42"/>
      <c r="JZ20" s="42"/>
      <c r="KA20" s="42"/>
      <c r="KB20" s="42"/>
      <c r="KC20" s="42"/>
      <c r="KD20" s="42"/>
      <c r="KE20" s="42"/>
      <c r="KF20" s="42"/>
      <c r="KG20" s="42"/>
      <c r="KH20" s="42"/>
      <c r="KI20" s="42"/>
      <c r="KJ20" s="42"/>
      <c r="KK20" s="42"/>
      <c r="KL20" s="42"/>
      <c r="KM20" s="42"/>
      <c r="KN20" s="42"/>
      <c r="KO20" s="42"/>
      <c r="KP20" s="42"/>
      <c r="KQ20" s="42"/>
      <c r="KR20" s="42"/>
      <c r="KS20" s="42"/>
      <c r="KT20" s="42"/>
      <c r="KU20" s="42"/>
      <c r="KV20" s="42"/>
      <c r="KW20" s="42"/>
      <c r="KX20" s="42"/>
      <c r="KY20" s="42"/>
      <c r="KZ20" s="42"/>
      <c r="LA20" s="42"/>
      <c r="LB20" s="42"/>
      <c r="LC20" s="42"/>
      <c r="LD20" s="42"/>
      <c r="LE20" s="42"/>
      <c r="LF20" s="42"/>
      <c r="LG20" s="42"/>
      <c r="LH20" s="42"/>
      <c r="LI20" s="42"/>
      <c r="LJ20" s="42"/>
      <c r="LK20" s="42"/>
      <c r="LL20" s="42"/>
      <c r="LM20" s="42"/>
      <c r="LN20" s="42"/>
      <c r="LO20" s="42"/>
      <c r="LP20" s="42"/>
      <c r="LQ20" s="42"/>
      <c r="LR20" s="42"/>
      <c r="LS20" s="42"/>
      <c r="LT20" s="42"/>
      <c r="LU20" s="42"/>
      <c r="LV20" s="42"/>
      <c r="LW20" s="42"/>
      <c r="LX20" s="42"/>
      <c r="LY20" s="42"/>
      <c r="LZ20" s="42"/>
      <c r="MA20" s="42"/>
      <c r="MB20" s="42"/>
      <c r="MC20" s="42"/>
      <c r="MD20" s="42"/>
      <c r="ME20" s="42"/>
      <c r="MF20" s="42"/>
      <c r="MG20" s="42"/>
      <c r="MH20" s="42"/>
      <c r="MI20" s="42"/>
      <c r="MJ20" s="42"/>
      <c r="MK20" s="42"/>
      <c r="ML20" s="42"/>
      <c r="MM20" s="42"/>
      <c r="MN20" s="42"/>
      <c r="MO20" s="42"/>
      <c r="MP20" s="42"/>
      <c r="MQ20" s="42"/>
      <c r="MR20" s="42"/>
      <c r="MS20" s="42"/>
      <c r="MT20" s="42"/>
      <c r="MU20" s="42"/>
      <c r="MV20" s="42"/>
      <c r="MW20" s="42"/>
      <c r="MX20" s="42"/>
      <c r="MY20" s="42"/>
      <c r="MZ20" s="42"/>
      <c r="NA20" s="42"/>
      <c r="NB20" s="42"/>
      <c r="NC20" s="42"/>
      <c r="ND20" s="42"/>
      <c r="NE20" s="42"/>
      <c r="NF20" s="42"/>
      <c r="NG20" s="42"/>
      <c r="NH20" s="42"/>
      <c r="NI20" s="42"/>
      <c r="NJ20" s="42"/>
      <c r="NK20" s="42"/>
      <c r="NL20" s="42"/>
      <c r="NM20" s="42"/>
      <c r="NN20" s="42"/>
      <c r="NO20" s="42"/>
      <c r="NP20" s="42"/>
      <c r="NQ20" s="42"/>
      <c r="NR20" s="42"/>
      <c r="NS20" s="42"/>
      <c r="NT20" s="42"/>
      <c r="NU20" s="42"/>
      <c r="NV20" s="42"/>
      <c r="NW20" s="42"/>
      <c r="NX20" s="42"/>
      <c r="NY20" s="42"/>
      <c r="NZ20" s="42"/>
      <c r="OA20" s="42"/>
      <c r="OB20" s="42"/>
      <c r="OC20" s="42"/>
      <c r="OD20" s="42"/>
      <c r="OE20" s="42"/>
      <c r="OF20" s="42"/>
      <c r="OG20" s="42"/>
      <c r="OH20" s="42"/>
      <c r="OI20" s="42"/>
      <c r="OJ20" s="42"/>
      <c r="OK20" s="42"/>
      <c r="OL20" s="42"/>
      <c r="OM20" s="42"/>
      <c r="ON20" s="42"/>
      <c r="OO20" s="42"/>
      <c r="OP20" s="42"/>
      <c r="OQ20" s="42"/>
      <c r="OR20" s="42"/>
      <c r="OS20" s="42"/>
      <c r="OT20" s="42"/>
      <c r="OU20" s="42"/>
      <c r="OV20" s="42"/>
      <c r="OW20" s="42"/>
      <c r="OX20" s="42"/>
      <c r="OY20" s="42"/>
      <c r="OZ20" s="42"/>
      <c r="PA20" s="42"/>
      <c r="PB20" s="42"/>
      <c r="PC20" s="42"/>
      <c r="PD20" s="42"/>
      <c r="PE20" s="42"/>
      <c r="PF20" s="42"/>
      <c r="PG20" s="42"/>
      <c r="PH20" s="42"/>
      <c r="PI20" s="42"/>
      <c r="PJ20" s="42"/>
      <c r="PK20" s="42"/>
      <c r="PL20" s="42"/>
      <c r="PM20" s="42"/>
      <c r="PN20" s="42"/>
      <c r="PO20" s="42"/>
      <c r="PP20" s="42"/>
      <c r="PQ20" s="42"/>
      <c r="PR20" s="42"/>
      <c r="PS20" s="42"/>
      <c r="PT20" s="42"/>
      <c r="PU20" s="42"/>
      <c r="PV20" s="42"/>
      <c r="PW20" s="42"/>
      <c r="PX20" s="42"/>
      <c r="PY20" s="42"/>
      <c r="PZ20" s="42"/>
      <c r="QA20" s="42"/>
      <c r="QB20" s="42"/>
      <c r="QC20" s="42"/>
      <c r="QD20" s="42"/>
      <c r="QE20" s="42"/>
      <c r="QF20" s="42"/>
      <c r="QG20" s="42"/>
      <c r="QH20" s="42"/>
      <c r="QI20" s="42"/>
      <c r="QJ20" s="42"/>
      <c r="QK20" s="42"/>
      <c r="QL20" s="42"/>
      <c r="QM20" s="42"/>
      <c r="QN20" s="42"/>
      <c r="QO20" s="42"/>
      <c r="QP20" s="42"/>
      <c r="QQ20" s="42"/>
      <c r="QR20" s="42"/>
      <c r="QS20" s="42"/>
      <c r="QT20" s="42"/>
      <c r="QU20" s="42"/>
      <c r="QV20" s="42"/>
      <c r="QW20" s="42"/>
      <c r="QX20" s="42"/>
      <c r="QY20" s="42"/>
      <c r="QZ20" s="42"/>
      <c r="RA20" s="42"/>
      <c r="RB20" s="42"/>
      <c r="RC20" s="42"/>
      <c r="RD20" s="42"/>
      <c r="RE20" s="42"/>
      <c r="RF20" s="42"/>
      <c r="RG20" s="42"/>
      <c r="RH20" s="42"/>
      <c r="RI20" s="42"/>
      <c r="RJ20" s="42"/>
      <c r="RK20" s="42"/>
      <c r="RL20" s="42"/>
      <c r="RM20" s="42"/>
      <c r="RN20" s="42"/>
      <c r="RO20" s="42"/>
      <c r="RP20" s="42"/>
      <c r="RQ20" s="42"/>
      <c r="RR20" s="42"/>
      <c r="RS20" s="42"/>
      <c r="RT20" s="42"/>
      <c r="RU20" s="42"/>
      <c r="RV20" s="42"/>
      <c r="RW20" s="42"/>
      <c r="RX20" s="42"/>
      <c r="RY20" s="42"/>
      <c r="RZ20" s="42"/>
      <c r="SA20" s="42"/>
      <c r="SB20" s="42"/>
      <c r="SC20" s="42"/>
      <c r="SD20" s="42"/>
      <c r="SE20" s="42"/>
      <c r="SF20" s="42"/>
      <c r="SG20" s="42"/>
      <c r="SH20" s="42"/>
      <c r="SI20" s="42"/>
      <c r="SJ20" s="42"/>
      <c r="SK20" s="42"/>
      <c r="SL20" s="42"/>
      <c r="SM20" s="42"/>
      <c r="SN20" s="42"/>
      <c r="SO20" s="42"/>
      <c r="SP20" s="42"/>
      <c r="SQ20" s="42"/>
      <c r="SR20" s="42"/>
      <c r="SS20" s="42"/>
      <c r="ST20" s="42"/>
      <c r="SU20" s="42"/>
      <c r="SV20" s="42"/>
      <c r="SW20" s="42"/>
      <c r="SX20" s="42"/>
      <c r="SY20" s="42"/>
      <c r="SZ20" s="42"/>
      <c r="TA20" s="42"/>
      <c r="TB20" s="42"/>
      <c r="TC20" s="42"/>
      <c r="TD20" s="42"/>
      <c r="TE20" s="42"/>
      <c r="TF20" s="42"/>
      <c r="TG20" s="42"/>
      <c r="TH20" s="42"/>
      <c r="TI20" s="42"/>
      <c r="TJ20" s="42"/>
      <c r="TK20" s="42"/>
      <c r="TL20" s="42"/>
      <c r="TM20" s="42"/>
      <c r="TN20" s="42"/>
      <c r="TO20" s="42"/>
      <c r="TP20" s="42"/>
      <c r="TQ20" s="42"/>
      <c r="TR20" s="42"/>
      <c r="TS20" s="42"/>
      <c r="TT20" s="42"/>
      <c r="TU20" s="42"/>
      <c r="TV20" s="42"/>
      <c r="TW20" s="42"/>
      <c r="TX20" s="42"/>
      <c r="TY20" s="42"/>
      <c r="TZ20" s="42"/>
      <c r="UA20" s="42"/>
      <c r="UB20" s="42"/>
      <c r="UC20" s="42"/>
      <c r="UD20" s="42"/>
      <c r="UE20" s="42"/>
      <c r="UF20" s="42"/>
      <c r="UG20" s="42"/>
      <c r="UH20" s="42"/>
      <c r="UI20" s="42"/>
      <c r="UJ20" s="42"/>
      <c r="UK20" s="42"/>
      <c r="UL20" s="42"/>
      <c r="UM20" s="42"/>
      <c r="UN20" s="42"/>
      <c r="UO20" s="42"/>
      <c r="UP20" s="42"/>
      <c r="UQ20" s="42"/>
      <c r="UR20" s="42"/>
      <c r="US20" s="42"/>
      <c r="UT20" s="42"/>
      <c r="UU20" s="42"/>
      <c r="UV20" s="42"/>
      <c r="UW20" s="42"/>
      <c r="UX20" s="42"/>
      <c r="UY20" s="42"/>
      <c r="UZ20" s="42"/>
      <c r="VA20" s="42"/>
      <c r="VB20" s="42"/>
      <c r="VC20" s="42"/>
      <c r="VD20" s="42"/>
      <c r="VE20" s="42"/>
      <c r="VF20" s="42"/>
      <c r="VG20" s="42"/>
      <c r="VH20" s="42"/>
      <c r="VI20" s="42"/>
      <c r="VJ20" s="42"/>
      <c r="VK20" s="42"/>
      <c r="VL20" s="42"/>
      <c r="VM20" s="42"/>
      <c r="VN20" s="42"/>
      <c r="VO20" s="42"/>
      <c r="VP20" s="42"/>
      <c r="VQ20" s="42"/>
      <c r="VR20" s="42"/>
      <c r="VS20" s="42"/>
      <c r="VT20" s="42"/>
      <c r="VU20" s="42"/>
      <c r="VV20" s="42"/>
      <c r="VW20" s="42"/>
      <c r="VX20" s="42"/>
      <c r="VY20" s="42"/>
      <c r="VZ20" s="42"/>
      <c r="WA20" s="42"/>
      <c r="WB20" s="42"/>
      <c r="WC20" s="42"/>
      <c r="WD20" s="42"/>
      <c r="WE20" s="42"/>
      <c r="WF20" s="42"/>
      <c r="WG20" s="42"/>
      <c r="WH20" s="42"/>
      <c r="WI20" s="42"/>
      <c r="WJ20" s="42"/>
      <c r="WK20" s="42"/>
      <c r="WL20" s="42"/>
      <c r="WM20" s="42"/>
      <c r="WN20" s="42"/>
      <c r="WO20" s="42"/>
      <c r="WP20" s="42"/>
      <c r="WQ20" s="42"/>
      <c r="WR20" s="42"/>
      <c r="WS20" s="42"/>
      <c r="WT20" s="42"/>
      <c r="WU20" s="42"/>
      <c r="WV20" s="42"/>
      <c r="WW20" s="42"/>
      <c r="WX20" s="42"/>
      <c r="WY20" s="42"/>
      <c r="WZ20" s="42"/>
      <c r="XA20" s="42"/>
      <c r="XB20" s="42"/>
      <c r="XC20" s="42"/>
      <c r="XD20" s="42"/>
      <c r="XE20" s="42"/>
      <c r="XF20" s="42"/>
      <c r="XG20" s="42"/>
      <c r="XH20" s="42"/>
      <c r="XI20" s="42"/>
      <c r="XJ20" s="42"/>
      <c r="XK20" s="42"/>
      <c r="XL20" s="42"/>
      <c r="XM20" s="42"/>
      <c r="XN20" s="42"/>
      <c r="XO20" s="42"/>
      <c r="XP20" s="42"/>
      <c r="XQ20" s="42"/>
      <c r="XR20" s="42"/>
      <c r="XS20" s="42"/>
      <c r="XT20" s="42"/>
      <c r="XU20" s="42"/>
      <c r="XV20" s="42"/>
      <c r="XW20" s="42"/>
      <c r="XX20" s="42"/>
      <c r="XY20" s="42"/>
      <c r="XZ20" s="42"/>
      <c r="YA20" s="42"/>
      <c r="YB20" s="42"/>
      <c r="YC20" s="42"/>
      <c r="YD20" s="42"/>
      <c r="YE20" s="42"/>
      <c r="YF20" s="42"/>
      <c r="YG20" s="42"/>
      <c r="YH20" s="42"/>
      <c r="YI20" s="42"/>
      <c r="YJ20" s="42"/>
      <c r="YK20" s="42"/>
      <c r="YL20" s="42"/>
      <c r="YM20" s="42"/>
      <c r="YN20" s="42"/>
      <c r="YO20" s="42"/>
      <c r="YP20" s="42"/>
      <c r="YQ20" s="42"/>
      <c r="YR20" s="42"/>
      <c r="YS20" s="42"/>
      <c r="YT20" s="42"/>
      <c r="YU20" s="42"/>
      <c r="YV20" s="42"/>
    </row>
    <row r="21" spans="2:672" s="31" customFormat="1" ht="26.25" customHeight="1" x14ac:dyDescent="0.25">
      <c r="B21" s="505" t="s">
        <v>361</v>
      </c>
      <c r="C21" s="310" t="s">
        <v>77</v>
      </c>
      <c r="D21" s="444" t="s">
        <v>362</v>
      </c>
      <c r="E21" s="508" t="s">
        <v>65</v>
      </c>
      <c r="F21" s="677" t="s">
        <v>363</v>
      </c>
      <c r="G21" s="441" t="s">
        <v>54</v>
      </c>
      <c r="H21" s="680" t="s">
        <v>64</v>
      </c>
      <c r="I21" s="683">
        <v>2</v>
      </c>
      <c r="J21" s="520">
        <v>0</v>
      </c>
      <c r="K21" s="520">
        <v>0</v>
      </c>
      <c r="L21" s="520">
        <v>1</v>
      </c>
      <c r="M21" s="520">
        <v>1</v>
      </c>
      <c r="N21" s="520">
        <v>1</v>
      </c>
      <c r="O21" s="520">
        <v>1</v>
      </c>
      <c r="P21" s="520">
        <v>1</v>
      </c>
      <c r="Q21" s="520">
        <v>1</v>
      </c>
      <c r="R21" s="520">
        <v>1</v>
      </c>
      <c r="S21" s="520">
        <v>1</v>
      </c>
      <c r="T21" s="520">
        <v>1</v>
      </c>
      <c r="U21" s="520">
        <v>1</v>
      </c>
      <c r="V21" s="520">
        <v>1</v>
      </c>
      <c r="W21" s="520">
        <v>1</v>
      </c>
      <c r="X21" s="520">
        <v>1</v>
      </c>
      <c r="Y21" s="520">
        <v>1</v>
      </c>
      <c r="Z21" s="520">
        <v>1</v>
      </c>
      <c r="AA21" s="520">
        <v>1</v>
      </c>
      <c r="AB21" s="520">
        <v>1</v>
      </c>
      <c r="AC21" s="611">
        <v>17</v>
      </c>
      <c r="AD21" s="686" t="s">
        <v>73</v>
      </c>
      <c r="AE21" s="523">
        <v>20</v>
      </c>
      <c r="AF21" s="502" t="s">
        <v>1</v>
      </c>
      <c r="AG21" s="313" t="s">
        <v>77</v>
      </c>
      <c r="AH21" s="279" t="s">
        <v>364</v>
      </c>
      <c r="AI21" s="275" t="s">
        <v>5</v>
      </c>
      <c r="AJ21" s="276">
        <v>15</v>
      </c>
      <c r="AK21" s="276">
        <v>5</v>
      </c>
      <c r="AL21" s="276">
        <v>0</v>
      </c>
      <c r="AM21" s="276">
        <v>10</v>
      </c>
      <c r="AN21" s="276">
        <v>15</v>
      </c>
      <c r="AO21" s="276">
        <v>10</v>
      </c>
      <c r="AP21" s="276">
        <v>30</v>
      </c>
      <c r="AQ21" s="315">
        <v>85</v>
      </c>
      <c r="AR21" s="680" t="s">
        <v>69</v>
      </c>
      <c r="AS21" s="683">
        <v>5</v>
      </c>
      <c r="AT21" s="683" t="s">
        <v>73</v>
      </c>
      <c r="AU21" s="683">
        <v>20</v>
      </c>
      <c r="AV21" s="532" t="s">
        <v>10</v>
      </c>
      <c r="AW21" s="334">
        <v>44682</v>
      </c>
      <c r="AX21" s="335">
        <v>44866</v>
      </c>
      <c r="AY21" s="280" t="s">
        <v>365</v>
      </c>
      <c r="AZ21" s="280" t="s">
        <v>366</v>
      </c>
      <c r="BA21" s="334"/>
      <c r="BB21" s="281"/>
      <c r="BC21" s="28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2"/>
      <c r="EQ21" s="42"/>
      <c r="ER21" s="42"/>
      <c r="ES21" s="42"/>
      <c r="ET21" s="42"/>
      <c r="EU21" s="42"/>
      <c r="EV21" s="42"/>
      <c r="EW21" s="42"/>
      <c r="EX21" s="42"/>
      <c r="EY21" s="42"/>
      <c r="EZ21" s="42"/>
      <c r="FA21" s="42"/>
      <c r="FB21" s="42"/>
      <c r="FC21" s="42"/>
      <c r="FD21" s="42"/>
      <c r="FE21" s="42"/>
      <c r="FF21" s="42"/>
      <c r="FG21" s="42"/>
      <c r="FH21" s="42"/>
      <c r="FI21" s="42"/>
      <c r="FJ21" s="42"/>
      <c r="FK21" s="42"/>
      <c r="FL21" s="42"/>
      <c r="FM21" s="42"/>
      <c r="FN21" s="42"/>
      <c r="FO21" s="42"/>
      <c r="FP21" s="42"/>
      <c r="FQ21" s="42"/>
      <c r="FR21" s="42"/>
      <c r="FS21" s="42"/>
      <c r="FT21" s="42"/>
      <c r="FU21" s="42"/>
      <c r="FV21" s="42"/>
      <c r="FW21" s="42"/>
      <c r="FX21" s="42"/>
      <c r="FY21" s="42"/>
      <c r="FZ21" s="42"/>
      <c r="GA21" s="42"/>
      <c r="GB21" s="42"/>
      <c r="GC21" s="42"/>
      <c r="GD21" s="42"/>
      <c r="GE21" s="42"/>
      <c r="GF21" s="42"/>
      <c r="GG21" s="42"/>
      <c r="GH21" s="42"/>
      <c r="GI21" s="42"/>
      <c r="GJ21" s="42"/>
      <c r="GK21" s="42"/>
      <c r="GL21" s="42"/>
      <c r="GM21" s="42"/>
      <c r="GN21" s="42"/>
      <c r="GO21" s="42"/>
      <c r="GP21" s="42"/>
      <c r="GQ21" s="42"/>
      <c r="GR21" s="42"/>
      <c r="GS21" s="42"/>
      <c r="GT21" s="42"/>
      <c r="GU21" s="42"/>
      <c r="GV21" s="42"/>
      <c r="GW21" s="42"/>
      <c r="GX21" s="42"/>
      <c r="GY21" s="42"/>
      <c r="GZ21" s="42"/>
      <c r="HA21" s="42"/>
      <c r="HB21" s="42"/>
      <c r="HC21" s="42"/>
      <c r="HD21" s="42"/>
      <c r="HE21" s="42"/>
      <c r="HF21" s="42"/>
      <c r="HG21" s="42"/>
      <c r="HH21" s="42"/>
      <c r="HI21" s="42"/>
      <c r="HJ21" s="42"/>
      <c r="HK21" s="42"/>
      <c r="HL21" s="42"/>
      <c r="HM21" s="42"/>
      <c r="HN21" s="42"/>
      <c r="HO21" s="42"/>
      <c r="HP21" s="42"/>
      <c r="HQ21" s="42"/>
      <c r="HR21" s="42"/>
      <c r="HS21" s="42"/>
      <c r="HT21" s="42"/>
      <c r="HU21" s="42"/>
      <c r="HV21" s="42"/>
      <c r="HW21" s="42"/>
      <c r="HX21" s="42"/>
      <c r="HY21" s="42"/>
      <c r="HZ21" s="42"/>
      <c r="IA21" s="42"/>
      <c r="IB21" s="42"/>
      <c r="IC21" s="42"/>
      <c r="ID21" s="42"/>
      <c r="IE21" s="42"/>
      <c r="IF21" s="42"/>
      <c r="IG21" s="42"/>
      <c r="IH21" s="42"/>
      <c r="II21" s="42"/>
      <c r="IJ21" s="42"/>
      <c r="IK21" s="42"/>
      <c r="IL21" s="42"/>
      <c r="IM21" s="42"/>
      <c r="IN21" s="42"/>
      <c r="IO21" s="42"/>
      <c r="IP21" s="42"/>
      <c r="IQ21" s="42"/>
      <c r="IR21" s="42"/>
      <c r="IS21" s="42"/>
      <c r="IT21" s="42"/>
      <c r="IU21" s="42"/>
      <c r="IV21" s="42"/>
      <c r="IW21" s="42"/>
      <c r="IX21" s="42"/>
      <c r="IY21" s="42"/>
      <c r="IZ21" s="42"/>
      <c r="JA21" s="42"/>
      <c r="JB21" s="42"/>
      <c r="JC21" s="42"/>
      <c r="JD21" s="42"/>
      <c r="JE21" s="42"/>
      <c r="JF21" s="42"/>
      <c r="JG21" s="42"/>
      <c r="JH21" s="42"/>
      <c r="JI21" s="42"/>
      <c r="JJ21" s="42"/>
      <c r="JK21" s="42"/>
      <c r="JL21" s="42"/>
      <c r="JM21" s="42"/>
      <c r="JN21" s="42"/>
      <c r="JO21" s="42"/>
      <c r="JP21" s="42"/>
      <c r="JQ21" s="42"/>
      <c r="JR21" s="42"/>
      <c r="JS21" s="42"/>
      <c r="JT21" s="42"/>
      <c r="JU21" s="42"/>
      <c r="JV21" s="42"/>
      <c r="JW21" s="42"/>
      <c r="JX21" s="42"/>
      <c r="JY21" s="42"/>
      <c r="JZ21" s="42"/>
      <c r="KA21" s="42"/>
      <c r="KB21" s="42"/>
      <c r="KC21" s="42"/>
      <c r="KD21" s="42"/>
      <c r="KE21" s="42"/>
      <c r="KF21" s="42"/>
      <c r="KG21" s="42"/>
      <c r="KH21" s="42"/>
      <c r="KI21" s="42"/>
      <c r="KJ21" s="42"/>
      <c r="KK21" s="42"/>
      <c r="KL21" s="42"/>
      <c r="KM21" s="42"/>
      <c r="KN21" s="42"/>
      <c r="KO21" s="42"/>
      <c r="KP21" s="42"/>
      <c r="KQ21" s="42"/>
      <c r="KR21" s="42"/>
      <c r="KS21" s="42"/>
      <c r="KT21" s="42"/>
      <c r="KU21" s="42"/>
      <c r="KV21" s="42"/>
      <c r="KW21" s="42"/>
      <c r="KX21" s="42"/>
      <c r="KY21" s="42"/>
      <c r="KZ21" s="42"/>
      <c r="LA21" s="42"/>
      <c r="LB21" s="42"/>
      <c r="LC21" s="42"/>
      <c r="LD21" s="42"/>
      <c r="LE21" s="42"/>
      <c r="LF21" s="42"/>
      <c r="LG21" s="42"/>
      <c r="LH21" s="42"/>
      <c r="LI21" s="42"/>
      <c r="LJ21" s="42"/>
      <c r="LK21" s="42"/>
      <c r="LL21" s="42"/>
      <c r="LM21" s="42"/>
      <c r="LN21" s="42"/>
      <c r="LO21" s="42"/>
      <c r="LP21" s="42"/>
      <c r="LQ21" s="42"/>
      <c r="LR21" s="42"/>
      <c r="LS21" s="42"/>
      <c r="LT21" s="42"/>
      <c r="LU21" s="42"/>
      <c r="LV21" s="42"/>
      <c r="LW21" s="42"/>
      <c r="LX21" s="42"/>
      <c r="LY21" s="42"/>
      <c r="LZ21" s="42"/>
      <c r="MA21" s="42"/>
      <c r="MB21" s="42"/>
      <c r="MC21" s="42"/>
      <c r="MD21" s="42"/>
      <c r="ME21" s="42"/>
      <c r="MF21" s="42"/>
      <c r="MG21" s="42"/>
      <c r="MH21" s="42"/>
      <c r="MI21" s="42"/>
      <c r="MJ21" s="42"/>
      <c r="MK21" s="42"/>
      <c r="ML21" s="42"/>
      <c r="MM21" s="42"/>
      <c r="MN21" s="42"/>
      <c r="MO21" s="42"/>
      <c r="MP21" s="42"/>
      <c r="MQ21" s="42"/>
      <c r="MR21" s="42"/>
      <c r="MS21" s="42"/>
      <c r="MT21" s="42"/>
      <c r="MU21" s="42"/>
      <c r="MV21" s="42"/>
      <c r="MW21" s="42"/>
      <c r="MX21" s="42"/>
      <c r="MY21" s="42"/>
      <c r="MZ21" s="42"/>
      <c r="NA21" s="42"/>
      <c r="NB21" s="42"/>
      <c r="NC21" s="42"/>
      <c r="ND21" s="42"/>
      <c r="NE21" s="42"/>
      <c r="NF21" s="42"/>
      <c r="NG21" s="42"/>
      <c r="NH21" s="42"/>
      <c r="NI21" s="42"/>
      <c r="NJ21" s="42"/>
      <c r="NK21" s="42"/>
      <c r="NL21" s="42"/>
      <c r="NM21" s="42"/>
      <c r="NN21" s="42"/>
      <c r="NO21" s="42"/>
      <c r="NP21" s="42"/>
      <c r="NQ21" s="42"/>
      <c r="NR21" s="42"/>
      <c r="NS21" s="42"/>
      <c r="NT21" s="42"/>
      <c r="NU21" s="42"/>
      <c r="NV21" s="42"/>
      <c r="NW21" s="42"/>
      <c r="NX21" s="42"/>
      <c r="NY21" s="42"/>
      <c r="NZ21" s="42"/>
      <c r="OA21" s="42"/>
      <c r="OB21" s="42"/>
      <c r="OC21" s="42"/>
      <c r="OD21" s="42"/>
      <c r="OE21" s="42"/>
      <c r="OF21" s="42"/>
      <c r="OG21" s="42"/>
      <c r="OH21" s="42"/>
      <c r="OI21" s="42"/>
      <c r="OJ21" s="42"/>
      <c r="OK21" s="42"/>
      <c r="OL21" s="42"/>
      <c r="OM21" s="42"/>
      <c r="ON21" s="42"/>
      <c r="OO21" s="42"/>
      <c r="OP21" s="42"/>
      <c r="OQ21" s="42"/>
      <c r="OR21" s="42"/>
      <c r="OS21" s="42"/>
      <c r="OT21" s="42"/>
      <c r="OU21" s="42"/>
      <c r="OV21" s="42"/>
      <c r="OW21" s="42"/>
      <c r="OX21" s="42"/>
      <c r="OY21" s="42"/>
      <c r="OZ21" s="42"/>
      <c r="PA21" s="42"/>
      <c r="PB21" s="42"/>
      <c r="PC21" s="42"/>
      <c r="PD21" s="42"/>
      <c r="PE21" s="42"/>
      <c r="PF21" s="42"/>
      <c r="PG21" s="42"/>
      <c r="PH21" s="42"/>
      <c r="PI21" s="42"/>
      <c r="PJ21" s="42"/>
      <c r="PK21" s="42"/>
      <c r="PL21" s="42"/>
      <c r="PM21" s="42"/>
      <c r="PN21" s="42"/>
      <c r="PO21" s="42"/>
      <c r="PP21" s="42"/>
      <c r="PQ21" s="42"/>
      <c r="PR21" s="42"/>
      <c r="PS21" s="42"/>
      <c r="PT21" s="42"/>
      <c r="PU21" s="42"/>
      <c r="PV21" s="42"/>
      <c r="PW21" s="42"/>
      <c r="PX21" s="42"/>
      <c r="PY21" s="42"/>
      <c r="PZ21" s="42"/>
      <c r="QA21" s="42"/>
      <c r="QB21" s="42"/>
      <c r="QC21" s="42"/>
      <c r="QD21" s="42"/>
      <c r="QE21" s="42"/>
      <c r="QF21" s="42"/>
      <c r="QG21" s="42"/>
      <c r="QH21" s="42"/>
      <c r="QI21" s="42"/>
      <c r="QJ21" s="42"/>
      <c r="QK21" s="42"/>
      <c r="QL21" s="42"/>
      <c r="QM21" s="42"/>
      <c r="QN21" s="42"/>
      <c r="QO21" s="42"/>
      <c r="QP21" s="42"/>
      <c r="QQ21" s="42"/>
      <c r="QR21" s="42"/>
      <c r="QS21" s="42"/>
      <c r="QT21" s="42"/>
      <c r="QU21" s="42"/>
      <c r="QV21" s="42"/>
      <c r="QW21" s="42"/>
      <c r="QX21" s="42"/>
      <c r="QY21" s="42"/>
      <c r="QZ21" s="42"/>
      <c r="RA21" s="42"/>
      <c r="RB21" s="42"/>
      <c r="RC21" s="42"/>
      <c r="RD21" s="42"/>
      <c r="RE21" s="42"/>
      <c r="RF21" s="42"/>
      <c r="RG21" s="42"/>
      <c r="RH21" s="42"/>
      <c r="RI21" s="42"/>
      <c r="RJ21" s="42"/>
      <c r="RK21" s="42"/>
      <c r="RL21" s="42"/>
      <c r="RM21" s="42"/>
      <c r="RN21" s="42"/>
      <c r="RO21" s="42"/>
      <c r="RP21" s="42"/>
      <c r="RQ21" s="42"/>
      <c r="RR21" s="42"/>
      <c r="RS21" s="42"/>
      <c r="RT21" s="42"/>
      <c r="RU21" s="42"/>
      <c r="RV21" s="42"/>
      <c r="RW21" s="42"/>
      <c r="RX21" s="42"/>
      <c r="RY21" s="42"/>
      <c r="RZ21" s="42"/>
      <c r="SA21" s="42"/>
      <c r="SB21" s="42"/>
      <c r="SC21" s="42"/>
      <c r="SD21" s="42"/>
      <c r="SE21" s="42"/>
      <c r="SF21" s="42"/>
      <c r="SG21" s="42"/>
      <c r="SH21" s="42"/>
      <c r="SI21" s="42"/>
      <c r="SJ21" s="42"/>
      <c r="SK21" s="42"/>
      <c r="SL21" s="42"/>
      <c r="SM21" s="42"/>
      <c r="SN21" s="42"/>
      <c r="SO21" s="42"/>
      <c r="SP21" s="42"/>
      <c r="SQ21" s="42"/>
      <c r="SR21" s="42"/>
      <c r="SS21" s="42"/>
      <c r="ST21" s="42"/>
      <c r="SU21" s="42"/>
      <c r="SV21" s="42"/>
      <c r="SW21" s="42"/>
      <c r="SX21" s="42"/>
      <c r="SY21" s="42"/>
      <c r="SZ21" s="42"/>
      <c r="TA21" s="42"/>
      <c r="TB21" s="42"/>
      <c r="TC21" s="42"/>
      <c r="TD21" s="42"/>
      <c r="TE21" s="42"/>
      <c r="TF21" s="42"/>
      <c r="TG21" s="42"/>
      <c r="TH21" s="42"/>
      <c r="TI21" s="42"/>
      <c r="TJ21" s="42"/>
      <c r="TK21" s="42"/>
      <c r="TL21" s="42"/>
      <c r="TM21" s="42"/>
      <c r="TN21" s="42"/>
      <c r="TO21" s="42"/>
      <c r="TP21" s="42"/>
      <c r="TQ21" s="42"/>
      <c r="TR21" s="42"/>
      <c r="TS21" s="42"/>
      <c r="TT21" s="42"/>
      <c r="TU21" s="42"/>
      <c r="TV21" s="42"/>
      <c r="TW21" s="42"/>
      <c r="TX21" s="42"/>
      <c r="TY21" s="42"/>
      <c r="TZ21" s="42"/>
      <c r="UA21" s="42"/>
      <c r="UB21" s="42"/>
      <c r="UC21" s="42"/>
      <c r="UD21" s="42"/>
      <c r="UE21" s="42"/>
      <c r="UF21" s="42"/>
      <c r="UG21" s="42"/>
      <c r="UH21" s="42"/>
      <c r="UI21" s="42"/>
      <c r="UJ21" s="42"/>
      <c r="UK21" s="42"/>
      <c r="UL21" s="42"/>
      <c r="UM21" s="42"/>
      <c r="UN21" s="42"/>
      <c r="UO21" s="42"/>
      <c r="UP21" s="42"/>
      <c r="UQ21" s="42"/>
      <c r="UR21" s="42"/>
      <c r="US21" s="42"/>
      <c r="UT21" s="42"/>
      <c r="UU21" s="42"/>
      <c r="UV21" s="42"/>
      <c r="UW21" s="42"/>
      <c r="UX21" s="42"/>
      <c r="UY21" s="42"/>
      <c r="UZ21" s="42"/>
      <c r="VA21" s="42"/>
      <c r="VB21" s="42"/>
      <c r="VC21" s="42"/>
      <c r="VD21" s="42"/>
      <c r="VE21" s="42"/>
      <c r="VF21" s="42"/>
      <c r="VG21" s="42"/>
      <c r="VH21" s="42"/>
      <c r="VI21" s="42"/>
      <c r="VJ21" s="42"/>
      <c r="VK21" s="42"/>
      <c r="VL21" s="42"/>
      <c r="VM21" s="42"/>
      <c r="VN21" s="42"/>
      <c r="VO21" s="42"/>
      <c r="VP21" s="42"/>
      <c r="VQ21" s="42"/>
      <c r="VR21" s="42"/>
      <c r="VS21" s="42"/>
      <c r="VT21" s="42"/>
      <c r="VU21" s="42"/>
      <c r="VV21" s="42"/>
      <c r="VW21" s="42"/>
      <c r="VX21" s="42"/>
      <c r="VY21" s="42"/>
      <c r="VZ21" s="42"/>
      <c r="WA21" s="42"/>
      <c r="WB21" s="42"/>
      <c r="WC21" s="42"/>
      <c r="WD21" s="42"/>
      <c r="WE21" s="42"/>
      <c r="WF21" s="42"/>
      <c r="WG21" s="42"/>
      <c r="WH21" s="42"/>
      <c r="WI21" s="42"/>
      <c r="WJ21" s="42"/>
      <c r="WK21" s="42"/>
      <c r="WL21" s="42"/>
      <c r="WM21" s="42"/>
      <c r="WN21" s="42"/>
      <c r="WO21" s="42"/>
      <c r="WP21" s="42"/>
      <c r="WQ21" s="42"/>
      <c r="WR21" s="42"/>
      <c r="WS21" s="42"/>
      <c r="WT21" s="42"/>
      <c r="WU21" s="42"/>
      <c r="WV21" s="42"/>
      <c r="WW21" s="42"/>
      <c r="WX21" s="42"/>
      <c r="WY21" s="42"/>
      <c r="WZ21" s="42"/>
      <c r="XA21" s="42"/>
      <c r="XB21" s="42"/>
      <c r="XC21" s="42"/>
      <c r="XD21" s="42"/>
      <c r="XE21" s="42"/>
      <c r="XF21" s="42"/>
      <c r="XG21" s="42"/>
      <c r="XH21" s="42"/>
      <c r="XI21" s="42"/>
      <c r="XJ21" s="42"/>
      <c r="XK21" s="42"/>
      <c r="XL21" s="42"/>
      <c r="XM21" s="42"/>
      <c r="XN21" s="42"/>
      <c r="XO21" s="42"/>
      <c r="XP21" s="42"/>
      <c r="XQ21" s="42"/>
      <c r="XR21" s="42"/>
      <c r="XS21" s="42"/>
      <c r="XT21" s="42"/>
      <c r="XU21" s="42"/>
      <c r="XV21" s="42"/>
      <c r="XW21" s="42"/>
      <c r="XX21" s="42"/>
      <c r="XY21" s="42"/>
      <c r="XZ21" s="42"/>
      <c r="YA21" s="42"/>
      <c r="YB21" s="42"/>
      <c r="YC21" s="42"/>
      <c r="YD21" s="42"/>
      <c r="YE21" s="42"/>
      <c r="YF21" s="42"/>
      <c r="YG21" s="42"/>
      <c r="YH21" s="42"/>
      <c r="YI21" s="42"/>
      <c r="YJ21" s="42"/>
      <c r="YK21" s="42"/>
      <c r="YL21" s="42"/>
      <c r="YM21" s="42"/>
      <c r="YN21" s="42"/>
      <c r="YO21" s="42"/>
      <c r="YP21" s="42"/>
      <c r="YQ21" s="42"/>
      <c r="YR21" s="42"/>
      <c r="YS21" s="42"/>
      <c r="YT21" s="42"/>
      <c r="YU21" s="42"/>
      <c r="YV21" s="42"/>
    </row>
    <row r="22" spans="2:672" s="31" customFormat="1" ht="26.25" customHeight="1" x14ac:dyDescent="0.25">
      <c r="B22" s="506"/>
      <c r="C22" s="309" t="s">
        <v>78</v>
      </c>
      <c r="D22" s="380" t="s">
        <v>367</v>
      </c>
      <c r="E22" s="509"/>
      <c r="F22" s="678"/>
      <c r="G22" s="671" t="s">
        <v>368</v>
      </c>
      <c r="H22" s="681"/>
      <c r="I22" s="684"/>
      <c r="J22" s="521"/>
      <c r="K22" s="521"/>
      <c r="L22" s="521"/>
      <c r="M22" s="521"/>
      <c r="N22" s="521"/>
      <c r="O22" s="521"/>
      <c r="P22" s="521"/>
      <c r="Q22" s="521"/>
      <c r="R22" s="521"/>
      <c r="S22" s="521"/>
      <c r="T22" s="521"/>
      <c r="U22" s="521"/>
      <c r="V22" s="521"/>
      <c r="W22" s="521"/>
      <c r="X22" s="521"/>
      <c r="Y22" s="521"/>
      <c r="Z22" s="521"/>
      <c r="AA22" s="521"/>
      <c r="AB22" s="521"/>
      <c r="AC22" s="612"/>
      <c r="AD22" s="687"/>
      <c r="AE22" s="524"/>
      <c r="AF22" s="503"/>
      <c r="AG22" s="316" t="s">
        <v>78</v>
      </c>
      <c r="AH22" s="274"/>
      <c r="AI22" s="269"/>
      <c r="AJ22" s="271"/>
      <c r="AK22" s="271"/>
      <c r="AL22" s="271"/>
      <c r="AM22" s="271"/>
      <c r="AN22" s="271"/>
      <c r="AO22" s="271"/>
      <c r="AP22" s="271"/>
      <c r="AQ22" s="322">
        <v>0</v>
      </c>
      <c r="AR22" s="681"/>
      <c r="AS22" s="684"/>
      <c r="AT22" s="684"/>
      <c r="AU22" s="684"/>
      <c r="AV22" s="533"/>
      <c r="AW22" s="330"/>
      <c r="AX22" s="331"/>
      <c r="AY22" s="270"/>
      <c r="AZ22" s="270"/>
      <c r="BA22" s="305"/>
      <c r="BB22" s="272"/>
      <c r="BC22" s="273"/>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42"/>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B22" s="42"/>
      <c r="GC22" s="42"/>
      <c r="GD22" s="42"/>
      <c r="GE22" s="42"/>
      <c r="GF22" s="42"/>
      <c r="GG22" s="42"/>
      <c r="GH22" s="42"/>
      <c r="GI22" s="42"/>
      <c r="GJ22" s="42"/>
      <c r="GK22" s="42"/>
      <c r="GL22" s="42"/>
      <c r="GM22" s="42"/>
      <c r="GN22" s="42"/>
      <c r="GO22" s="42"/>
      <c r="GP22" s="42"/>
      <c r="GQ22" s="42"/>
      <c r="GR22" s="42"/>
      <c r="GS22" s="42"/>
      <c r="GT22" s="42"/>
      <c r="GU22" s="42"/>
      <c r="GV22" s="42"/>
      <c r="GW22" s="42"/>
      <c r="GX22" s="42"/>
      <c r="GY22" s="42"/>
      <c r="GZ22" s="42"/>
      <c r="HA22" s="42"/>
      <c r="HB22" s="42"/>
      <c r="HC22" s="42"/>
      <c r="HD22" s="42"/>
      <c r="HE22" s="42"/>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2"/>
      <c r="IK22" s="42"/>
      <c r="IL22" s="42"/>
      <c r="IM22" s="42"/>
      <c r="IN22" s="42"/>
      <c r="IO22" s="42"/>
      <c r="IP22" s="42"/>
      <c r="IQ22" s="42"/>
      <c r="IR22" s="42"/>
      <c r="IS22" s="42"/>
      <c r="IT22" s="42"/>
      <c r="IU22" s="42"/>
      <c r="IV22" s="42"/>
      <c r="IW22" s="42"/>
      <c r="IX22" s="42"/>
      <c r="IY22" s="42"/>
      <c r="IZ22" s="42"/>
      <c r="JA22" s="42"/>
      <c r="JB22" s="42"/>
      <c r="JC22" s="42"/>
      <c r="JD22" s="42"/>
      <c r="JE22" s="42"/>
      <c r="JF22" s="42"/>
      <c r="JG22" s="42"/>
      <c r="JH22" s="42"/>
      <c r="JI22" s="42"/>
      <c r="JJ22" s="42"/>
      <c r="JK22" s="42"/>
      <c r="JL22" s="42"/>
      <c r="JM22" s="42"/>
      <c r="JN22" s="42"/>
      <c r="JO22" s="42"/>
      <c r="JP22" s="42"/>
      <c r="JQ22" s="42"/>
      <c r="JR22" s="42"/>
      <c r="JS22" s="42"/>
      <c r="JT22" s="42"/>
      <c r="JU22" s="42"/>
      <c r="JV22" s="42"/>
      <c r="JW22" s="42"/>
      <c r="JX22" s="42"/>
      <c r="JY22" s="42"/>
      <c r="JZ22" s="42"/>
      <c r="KA22" s="42"/>
      <c r="KB22" s="42"/>
      <c r="KC22" s="42"/>
      <c r="KD22" s="42"/>
      <c r="KE22" s="42"/>
      <c r="KF22" s="42"/>
      <c r="KG22" s="42"/>
      <c r="KH22" s="42"/>
      <c r="KI22" s="42"/>
      <c r="KJ22" s="42"/>
      <c r="KK22" s="42"/>
      <c r="KL22" s="42"/>
      <c r="KM22" s="42"/>
      <c r="KN22" s="42"/>
      <c r="KO22" s="42"/>
      <c r="KP22" s="42"/>
      <c r="KQ22" s="42"/>
      <c r="KR22" s="42"/>
      <c r="KS22" s="42"/>
      <c r="KT22" s="42"/>
      <c r="KU22" s="42"/>
      <c r="KV22" s="42"/>
      <c r="KW22" s="42"/>
      <c r="KX22" s="42"/>
      <c r="KY22" s="42"/>
      <c r="KZ22" s="42"/>
      <c r="LA22" s="42"/>
      <c r="LB22" s="42"/>
      <c r="LC22" s="42"/>
      <c r="LD22" s="42"/>
      <c r="LE22" s="42"/>
      <c r="LF22" s="42"/>
      <c r="LG22" s="42"/>
      <c r="LH22" s="42"/>
      <c r="LI22" s="42"/>
      <c r="LJ22" s="42"/>
      <c r="LK22" s="42"/>
      <c r="LL22" s="42"/>
      <c r="LM22" s="42"/>
      <c r="LN22" s="42"/>
      <c r="LO22" s="42"/>
      <c r="LP22" s="42"/>
      <c r="LQ22" s="42"/>
      <c r="LR22" s="42"/>
      <c r="LS22" s="42"/>
      <c r="LT22" s="42"/>
      <c r="LU22" s="42"/>
      <c r="LV22" s="42"/>
      <c r="LW22" s="42"/>
      <c r="LX22" s="42"/>
      <c r="LY22" s="42"/>
      <c r="LZ22" s="42"/>
      <c r="MA22" s="42"/>
      <c r="MB22" s="42"/>
      <c r="MC22" s="42"/>
      <c r="MD22" s="42"/>
      <c r="ME22" s="42"/>
      <c r="MF22" s="42"/>
      <c r="MG22" s="42"/>
      <c r="MH22" s="42"/>
      <c r="MI22" s="42"/>
      <c r="MJ22" s="42"/>
      <c r="MK22" s="42"/>
      <c r="ML22" s="42"/>
      <c r="MM22" s="42"/>
      <c r="MN22" s="42"/>
      <c r="MO22" s="42"/>
      <c r="MP22" s="42"/>
      <c r="MQ22" s="42"/>
      <c r="MR22" s="42"/>
      <c r="MS22" s="42"/>
      <c r="MT22" s="42"/>
      <c r="MU22" s="42"/>
      <c r="MV22" s="42"/>
      <c r="MW22" s="42"/>
      <c r="MX22" s="42"/>
      <c r="MY22" s="42"/>
      <c r="MZ22" s="42"/>
      <c r="NA22" s="42"/>
      <c r="NB22" s="42"/>
      <c r="NC22" s="42"/>
      <c r="ND22" s="42"/>
      <c r="NE22" s="42"/>
      <c r="NF22" s="42"/>
      <c r="NG22" s="42"/>
      <c r="NH22" s="42"/>
      <c r="NI22" s="42"/>
      <c r="NJ22" s="42"/>
      <c r="NK22" s="42"/>
      <c r="NL22" s="42"/>
      <c r="NM22" s="42"/>
      <c r="NN22" s="42"/>
      <c r="NO22" s="42"/>
      <c r="NP22" s="42"/>
      <c r="NQ22" s="42"/>
      <c r="NR22" s="42"/>
      <c r="NS22" s="42"/>
      <c r="NT22" s="42"/>
      <c r="NU22" s="42"/>
      <c r="NV22" s="42"/>
      <c r="NW22" s="42"/>
      <c r="NX22" s="42"/>
      <c r="NY22" s="42"/>
      <c r="NZ22" s="42"/>
      <c r="OA22" s="42"/>
      <c r="OB22" s="42"/>
      <c r="OC22" s="42"/>
      <c r="OD22" s="42"/>
      <c r="OE22" s="42"/>
      <c r="OF22" s="42"/>
      <c r="OG22" s="42"/>
      <c r="OH22" s="42"/>
      <c r="OI22" s="42"/>
      <c r="OJ22" s="42"/>
      <c r="OK22" s="42"/>
      <c r="OL22" s="42"/>
      <c r="OM22" s="42"/>
      <c r="ON22" s="42"/>
      <c r="OO22" s="42"/>
      <c r="OP22" s="42"/>
      <c r="OQ22" s="42"/>
      <c r="OR22" s="42"/>
      <c r="OS22" s="42"/>
      <c r="OT22" s="42"/>
      <c r="OU22" s="42"/>
      <c r="OV22" s="42"/>
      <c r="OW22" s="42"/>
      <c r="OX22" s="42"/>
      <c r="OY22" s="42"/>
      <c r="OZ22" s="42"/>
      <c r="PA22" s="42"/>
      <c r="PB22" s="42"/>
      <c r="PC22" s="42"/>
      <c r="PD22" s="42"/>
      <c r="PE22" s="42"/>
      <c r="PF22" s="42"/>
      <c r="PG22" s="42"/>
      <c r="PH22" s="42"/>
      <c r="PI22" s="42"/>
      <c r="PJ22" s="42"/>
      <c r="PK22" s="42"/>
      <c r="PL22" s="42"/>
      <c r="PM22" s="42"/>
      <c r="PN22" s="42"/>
      <c r="PO22" s="42"/>
      <c r="PP22" s="42"/>
      <c r="PQ22" s="42"/>
      <c r="PR22" s="42"/>
      <c r="PS22" s="42"/>
      <c r="PT22" s="42"/>
      <c r="PU22" s="42"/>
      <c r="PV22" s="42"/>
      <c r="PW22" s="42"/>
      <c r="PX22" s="42"/>
      <c r="PY22" s="42"/>
      <c r="PZ22" s="42"/>
      <c r="QA22" s="42"/>
      <c r="QB22" s="42"/>
      <c r="QC22" s="42"/>
      <c r="QD22" s="42"/>
      <c r="QE22" s="42"/>
      <c r="QF22" s="42"/>
      <c r="QG22" s="42"/>
      <c r="QH22" s="42"/>
      <c r="QI22" s="42"/>
      <c r="QJ22" s="42"/>
      <c r="QK22" s="42"/>
      <c r="QL22" s="42"/>
      <c r="QM22" s="42"/>
      <c r="QN22" s="42"/>
      <c r="QO22" s="42"/>
      <c r="QP22" s="42"/>
      <c r="QQ22" s="42"/>
      <c r="QR22" s="42"/>
      <c r="QS22" s="42"/>
      <c r="QT22" s="42"/>
      <c r="QU22" s="42"/>
      <c r="QV22" s="42"/>
      <c r="QW22" s="42"/>
      <c r="QX22" s="42"/>
      <c r="QY22" s="42"/>
      <c r="QZ22" s="42"/>
      <c r="RA22" s="42"/>
      <c r="RB22" s="42"/>
      <c r="RC22" s="42"/>
      <c r="RD22" s="42"/>
      <c r="RE22" s="42"/>
      <c r="RF22" s="42"/>
      <c r="RG22" s="42"/>
      <c r="RH22" s="42"/>
      <c r="RI22" s="42"/>
      <c r="RJ22" s="42"/>
      <c r="RK22" s="42"/>
      <c r="RL22" s="42"/>
      <c r="RM22" s="42"/>
      <c r="RN22" s="42"/>
      <c r="RO22" s="42"/>
      <c r="RP22" s="42"/>
      <c r="RQ22" s="42"/>
      <c r="RR22" s="42"/>
      <c r="RS22" s="42"/>
      <c r="RT22" s="42"/>
      <c r="RU22" s="42"/>
      <c r="RV22" s="42"/>
      <c r="RW22" s="42"/>
      <c r="RX22" s="42"/>
      <c r="RY22" s="42"/>
      <c r="RZ22" s="42"/>
      <c r="SA22" s="42"/>
      <c r="SB22" s="42"/>
      <c r="SC22" s="42"/>
      <c r="SD22" s="42"/>
      <c r="SE22" s="42"/>
      <c r="SF22" s="42"/>
      <c r="SG22" s="42"/>
      <c r="SH22" s="42"/>
      <c r="SI22" s="42"/>
      <c r="SJ22" s="42"/>
      <c r="SK22" s="42"/>
      <c r="SL22" s="42"/>
      <c r="SM22" s="42"/>
      <c r="SN22" s="42"/>
      <c r="SO22" s="42"/>
      <c r="SP22" s="42"/>
      <c r="SQ22" s="42"/>
      <c r="SR22" s="42"/>
      <c r="SS22" s="42"/>
      <c r="ST22" s="42"/>
      <c r="SU22" s="42"/>
      <c r="SV22" s="42"/>
      <c r="SW22" s="42"/>
      <c r="SX22" s="42"/>
      <c r="SY22" s="42"/>
      <c r="SZ22" s="42"/>
      <c r="TA22" s="42"/>
      <c r="TB22" s="42"/>
      <c r="TC22" s="42"/>
      <c r="TD22" s="42"/>
      <c r="TE22" s="42"/>
      <c r="TF22" s="42"/>
      <c r="TG22" s="42"/>
      <c r="TH22" s="42"/>
      <c r="TI22" s="42"/>
      <c r="TJ22" s="42"/>
      <c r="TK22" s="42"/>
      <c r="TL22" s="42"/>
      <c r="TM22" s="42"/>
      <c r="TN22" s="42"/>
      <c r="TO22" s="42"/>
      <c r="TP22" s="42"/>
      <c r="TQ22" s="42"/>
      <c r="TR22" s="42"/>
      <c r="TS22" s="42"/>
      <c r="TT22" s="42"/>
      <c r="TU22" s="42"/>
      <c r="TV22" s="42"/>
      <c r="TW22" s="42"/>
      <c r="TX22" s="42"/>
      <c r="TY22" s="42"/>
      <c r="TZ22" s="42"/>
      <c r="UA22" s="42"/>
      <c r="UB22" s="42"/>
      <c r="UC22" s="42"/>
      <c r="UD22" s="42"/>
      <c r="UE22" s="42"/>
      <c r="UF22" s="42"/>
      <c r="UG22" s="42"/>
      <c r="UH22" s="42"/>
      <c r="UI22" s="42"/>
      <c r="UJ22" s="42"/>
      <c r="UK22" s="42"/>
      <c r="UL22" s="42"/>
      <c r="UM22" s="42"/>
      <c r="UN22" s="42"/>
      <c r="UO22" s="42"/>
      <c r="UP22" s="42"/>
      <c r="UQ22" s="42"/>
      <c r="UR22" s="42"/>
      <c r="US22" s="42"/>
      <c r="UT22" s="42"/>
      <c r="UU22" s="42"/>
      <c r="UV22" s="42"/>
      <c r="UW22" s="42"/>
      <c r="UX22" s="42"/>
      <c r="UY22" s="42"/>
      <c r="UZ22" s="42"/>
      <c r="VA22" s="42"/>
      <c r="VB22" s="42"/>
      <c r="VC22" s="42"/>
      <c r="VD22" s="42"/>
      <c r="VE22" s="42"/>
      <c r="VF22" s="42"/>
      <c r="VG22" s="42"/>
      <c r="VH22" s="42"/>
      <c r="VI22" s="42"/>
      <c r="VJ22" s="42"/>
      <c r="VK22" s="42"/>
      <c r="VL22" s="42"/>
      <c r="VM22" s="42"/>
      <c r="VN22" s="42"/>
      <c r="VO22" s="42"/>
      <c r="VP22" s="42"/>
      <c r="VQ22" s="42"/>
      <c r="VR22" s="42"/>
      <c r="VS22" s="42"/>
      <c r="VT22" s="42"/>
      <c r="VU22" s="42"/>
      <c r="VV22" s="42"/>
      <c r="VW22" s="42"/>
      <c r="VX22" s="42"/>
      <c r="VY22" s="42"/>
      <c r="VZ22" s="42"/>
      <c r="WA22" s="42"/>
      <c r="WB22" s="42"/>
      <c r="WC22" s="42"/>
      <c r="WD22" s="42"/>
      <c r="WE22" s="42"/>
      <c r="WF22" s="42"/>
      <c r="WG22" s="42"/>
      <c r="WH22" s="42"/>
      <c r="WI22" s="42"/>
      <c r="WJ22" s="42"/>
      <c r="WK22" s="42"/>
      <c r="WL22" s="42"/>
      <c r="WM22" s="42"/>
      <c r="WN22" s="42"/>
      <c r="WO22" s="42"/>
      <c r="WP22" s="42"/>
      <c r="WQ22" s="42"/>
      <c r="WR22" s="42"/>
      <c r="WS22" s="42"/>
      <c r="WT22" s="42"/>
      <c r="WU22" s="42"/>
      <c r="WV22" s="42"/>
      <c r="WW22" s="42"/>
      <c r="WX22" s="42"/>
      <c r="WY22" s="42"/>
      <c r="WZ22" s="42"/>
      <c r="XA22" s="42"/>
      <c r="XB22" s="42"/>
      <c r="XC22" s="42"/>
      <c r="XD22" s="42"/>
      <c r="XE22" s="42"/>
      <c r="XF22" s="42"/>
      <c r="XG22" s="42"/>
      <c r="XH22" s="42"/>
      <c r="XI22" s="42"/>
      <c r="XJ22" s="42"/>
      <c r="XK22" s="42"/>
      <c r="XL22" s="42"/>
      <c r="XM22" s="42"/>
      <c r="XN22" s="42"/>
      <c r="XO22" s="42"/>
      <c r="XP22" s="42"/>
      <c r="XQ22" s="42"/>
      <c r="XR22" s="42"/>
      <c r="XS22" s="42"/>
      <c r="XT22" s="42"/>
      <c r="XU22" s="42"/>
      <c r="XV22" s="42"/>
      <c r="XW22" s="42"/>
      <c r="XX22" s="42"/>
      <c r="XY22" s="42"/>
      <c r="XZ22" s="42"/>
      <c r="YA22" s="42"/>
      <c r="YB22" s="42"/>
      <c r="YC22" s="42"/>
      <c r="YD22" s="42"/>
      <c r="YE22" s="42"/>
      <c r="YF22" s="42"/>
      <c r="YG22" s="42"/>
      <c r="YH22" s="42"/>
      <c r="YI22" s="42"/>
      <c r="YJ22" s="42"/>
      <c r="YK22" s="42"/>
      <c r="YL22" s="42"/>
      <c r="YM22" s="42"/>
      <c r="YN22" s="42"/>
      <c r="YO22" s="42"/>
      <c r="YP22" s="42"/>
      <c r="YQ22" s="42"/>
      <c r="YR22" s="42"/>
      <c r="YS22" s="42"/>
      <c r="YT22" s="42"/>
      <c r="YU22" s="42"/>
      <c r="YV22" s="42"/>
    </row>
    <row r="23" spans="2:672" s="31" customFormat="1" ht="26.25" customHeight="1" x14ac:dyDescent="0.25">
      <c r="B23" s="506"/>
      <c r="C23" s="309" t="s">
        <v>126</v>
      </c>
      <c r="D23" s="380"/>
      <c r="E23" s="509"/>
      <c r="F23" s="678"/>
      <c r="G23" s="671"/>
      <c r="H23" s="681"/>
      <c r="I23" s="684"/>
      <c r="J23" s="521"/>
      <c r="K23" s="521"/>
      <c r="L23" s="521"/>
      <c r="M23" s="521"/>
      <c r="N23" s="521"/>
      <c r="O23" s="521"/>
      <c r="P23" s="521"/>
      <c r="Q23" s="521"/>
      <c r="R23" s="521"/>
      <c r="S23" s="521"/>
      <c r="T23" s="521"/>
      <c r="U23" s="521"/>
      <c r="V23" s="521"/>
      <c r="W23" s="521"/>
      <c r="X23" s="521"/>
      <c r="Y23" s="521"/>
      <c r="Z23" s="521"/>
      <c r="AA23" s="521"/>
      <c r="AB23" s="521"/>
      <c r="AC23" s="612"/>
      <c r="AD23" s="687"/>
      <c r="AE23" s="524"/>
      <c r="AF23" s="503"/>
      <c r="AG23" s="316" t="s">
        <v>126</v>
      </c>
      <c r="AH23" s="274"/>
      <c r="AI23" s="269"/>
      <c r="AJ23" s="271"/>
      <c r="AK23" s="271"/>
      <c r="AL23" s="271"/>
      <c r="AM23" s="271"/>
      <c r="AN23" s="271"/>
      <c r="AO23" s="271"/>
      <c r="AP23" s="271"/>
      <c r="AQ23" s="322">
        <v>0</v>
      </c>
      <c r="AR23" s="681"/>
      <c r="AS23" s="684"/>
      <c r="AT23" s="684"/>
      <c r="AU23" s="684"/>
      <c r="AV23" s="533"/>
      <c r="AW23" s="330"/>
      <c r="AX23" s="331"/>
      <c r="AY23" s="270"/>
      <c r="AZ23" s="270"/>
      <c r="BA23" s="305"/>
      <c r="BB23" s="272"/>
      <c r="BC23" s="273"/>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42"/>
      <c r="EZ23" s="42"/>
      <c r="FA23" s="42"/>
      <c r="FB23" s="42"/>
      <c r="FC23" s="42"/>
      <c r="FD23" s="42"/>
      <c r="FE23" s="42"/>
      <c r="FF23" s="42"/>
      <c r="FG23" s="42"/>
      <c r="FH23" s="42"/>
      <c r="FI23" s="42"/>
      <c r="FJ23" s="42"/>
      <c r="FK23" s="42"/>
      <c r="FL23" s="42"/>
      <c r="FM23" s="42"/>
      <c r="FN23" s="42"/>
      <c r="FO23" s="42"/>
      <c r="FP23" s="42"/>
      <c r="FQ23" s="42"/>
      <c r="FR23" s="42"/>
      <c r="FS23" s="42"/>
      <c r="FT23" s="42"/>
      <c r="FU23" s="42"/>
      <c r="FV23" s="42"/>
      <c r="FW23" s="42"/>
      <c r="FX23" s="42"/>
      <c r="FY23" s="42"/>
      <c r="FZ23" s="42"/>
      <c r="GA23" s="42"/>
      <c r="GB23" s="42"/>
      <c r="GC23" s="42"/>
      <c r="GD23" s="42"/>
      <c r="GE23" s="42"/>
      <c r="GF23" s="42"/>
      <c r="GG23" s="42"/>
      <c r="GH23" s="42"/>
      <c r="GI23" s="42"/>
      <c r="GJ23" s="42"/>
      <c r="GK23" s="42"/>
      <c r="GL23" s="42"/>
      <c r="GM23" s="42"/>
      <c r="GN23" s="42"/>
      <c r="GO23" s="42"/>
      <c r="GP23" s="42"/>
      <c r="GQ23" s="42"/>
      <c r="GR23" s="42"/>
      <c r="GS23" s="42"/>
      <c r="GT23" s="42"/>
      <c r="GU23" s="42"/>
      <c r="GV23" s="42"/>
      <c r="GW23" s="42"/>
      <c r="GX23" s="42"/>
      <c r="GY23" s="42"/>
      <c r="GZ23" s="42"/>
      <c r="HA23" s="42"/>
      <c r="HB23" s="42"/>
      <c r="HC23" s="42"/>
      <c r="HD23" s="42"/>
      <c r="HE23" s="42"/>
      <c r="HF23" s="42"/>
      <c r="HG23" s="42"/>
      <c r="HH23" s="42"/>
      <c r="HI23" s="42"/>
      <c r="HJ23" s="42"/>
      <c r="HK23" s="42"/>
      <c r="HL23" s="42"/>
      <c r="HM23" s="42"/>
      <c r="HN23" s="42"/>
      <c r="HO23" s="42"/>
      <c r="HP23" s="42"/>
      <c r="HQ23" s="42"/>
      <c r="HR23" s="42"/>
      <c r="HS23" s="42"/>
      <c r="HT23" s="42"/>
      <c r="HU23" s="42"/>
      <c r="HV23" s="42"/>
      <c r="HW23" s="42"/>
      <c r="HX23" s="42"/>
      <c r="HY23" s="42"/>
      <c r="HZ23" s="42"/>
      <c r="IA23" s="42"/>
      <c r="IB23" s="42"/>
      <c r="IC23" s="42"/>
      <c r="ID23" s="42"/>
      <c r="IE23" s="42"/>
      <c r="IF23" s="42"/>
      <c r="IG23" s="42"/>
      <c r="IH23" s="42"/>
      <c r="II23" s="42"/>
      <c r="IJ23" s="42"/>
      <c r="IK23" s="42"/>
      <c r="IL23" s="42"/>
      <c r="IM23" s="42"/>
      <c r="IN23" s="42"/>
      <c r="IO23" s="42"/>
      <c r="IP23" s="42"/>
      <c r="IQ23" s="42"/>
      <c r="IR23" s="42"/>
      <c r="IS23" s="42"/>
      <c r="IT23" s="42"/>
      <c r="IU23" s="42"/>
      <c r="IV23" s="42"/>
      <c r="IW23" s="42"/>
      <c r="IX23" s="42"/>
      <c r="IY23" s="42"/>
      <c r="IZ23" s="42"/>
      <c r="JA23" s="42"/>
      <c r="JB23" s="42"/>
      <c r="JC23" s="42"/>
      <c r="JD23" s="42"/>
      <c r="JE23" s="42"/>
      <c r="JF23" s="42"/>
      <c r="JG23" s="42"/>
      <c r="JH23" s="42"/>
      <c r="JI23" s="42"/>
      <c r="JJ23" s="42"/>
      <c r="JK23" s="42"/>
      <c r="JL23" s="42"/>
      <c r="JM23" s="42"/>
      <c r="JN23" s="42"/>
      <c r="JO23" s="42"/>
      <c r="JP23" s="42"/>
      <c r="JQ23" s="42"/>
      <c r="JR23" s="42"/>
      <c r="JS23" s="42"/>
      <c r="JT23" s="42"/>
      <c r="JU23" s="42"/>
      <c r="JV23" s="42"/>
      <c r="JW23" s="42"/>
      <c r="JX23" s="42"/>
      <c r="JY23" s="42"/>
      <c r="JZ23" s="42"/>
      <c r="KA23" s="42"/>
      <c r="KB23" s="42"/>
      <c r="KC23" s="42"/>
      <c r="KD23" s="42"/>
      <c r="KE23" s="42"/>
      <c r="KF23" s="42"/>
      <c r="KG23" s="42"/>
      <c r="KH23" s="42"/>
      <c r="KI23" s="42"/>
      <c r="KJ23" s="42"/>
      <c r="KK23" s="42"/>
      <c r="KL23" s="42"/>
      <c r="KM23" s="42"/>
      <c r="KN23" s="42"/>
      <c r="KO23" s="42"/>
      <c r="KP23" s="42"/>
      <c r="KQ23" s="42"/>
      <c r="KR23" s="42"/>
      <c r="KS23" s="42"/>
      <c r="KT23" s="42"/>
      <c r="KU23" s="42"/>
      <c r="KV23" s="42"/>
      <c r="KW23" s="42"/>
      <c r="KX23" s="42"/>
      <c r="KY23" s="42"/>
      <c r="KZ23" s="42"/>
      <c r="LA23" s="42"/>
      <c r="LB23" s="42"/>
      <c r="LC23" s="42"/>
      <c r="LD23" s="42"/>
      <c r="LE23" s="42"/>
      <c r="LF23" s="42"/>
      <c r="LG23" s="42"/>
      <c r="LH23" s="42"/>
      <c r="LI23" s="42"/>
      <c r="LJ23" s="42"/>
      <c r="LK23" s="42"/>
      <c r="LL23" s="42"/>
      <c r="LM23" s="42"/>
      <c r="LN23" s="42"/>
      <c r="LO23" s="42"/>
      <c r="LP23" s="42"/>
      <c r="LQ23" s="42"/>
      <c r="LR23" s="42"/>
      <c r="LS23" s="42"/>
      <c r="LT23" s="42"/>
      <c r="LU23" s="42"/>
      <c r="LV23" s="42"/>
      <c r="LW23" s="42"/>
      <c r="LX23" s="42"/>
      <c r="LY23" s="42"/>
      <c r="LZ23" s="42"/>
      <c r="MA23" s="42"/>
      <c r="MB23" s="42"/>
      <c r="MC23" s="42"/>
      <c r="MD23" s="42"/>
      <c r="ME23" s="42"/>
      <c r="MF23" s="42"/>
      <c r="MG23" s="42"/>
      <c r="MH23" s="42"/>
      <c r="MI23" s="42"/>
      <c r="MJ23" s="42"/>
      <c r="MK23" s="42"/>
      <c r="ML23" s="42"/>
      <c r="MM23" s="42"/>
      <c r="MN23" s="42"/>
      <c r="MO23" s="42"/>
      <c r="MP23" s="42"/>
      <c r="MQ23" s="42"/>
      <c r="MR23" s="42"/>
      <c r="MS23" s="42"/>
      <c r="MT23" s="42"/>
      <c r="MU23" s="42"/>
      <c r="MV23" s="42"/>
      <c r="MW23" s="42"/>
      <c r="MX23" s="42"/>
      <c r="MY23" s="42"/>
      <c r="MZ23" s="42"/>
      <c r="NA23" s="42"/>
      <c r="NB23" s="42"/>
      <c r="NC23" s="42"/>
      <c r="ND23" s="42"/>
      <c r="NE23" s="42"/>
      <c r="NF23" s="42"/>
      <c r="NG23" s="42"/>
      <c r="NH23" s="42"/>
      <c r="NI23" s="42"/>
      <c r="NJ23" s="42"/>
      <c r="NK23" s="42"/>
      <c r="NL23" s="42"/>
      <c r="NM23" s="42"/>
      <c r="NN23" s="42"/>
      <c r="NO23" s="42"/>
      <c r="NP23" s="42"/>
      <c r="NQ23" s="42"/>
      <c r="NR23" s="42"/>
      <c r="NS23" s="42"/>
      <c r="NT23" s="42"/>
      <c r="NU23" s="42"/>
      <c r="NV23" s="42"/>
      <c r="NW23" s="42"/>
      <c r="NX23" s="42"/>
      <c r="NY23" s="42"/>
      <c r="NZ23" s="42"/>
      <c r="OA23" s="42"/>
      <c r="OB23" s="42"/>
      <c r="OC23" s="42"/>
      <c r="OD23" s="42"/>
      <c r="OE23" s="42"/>
      <c r="OF23" s="42"/>
      <c r="OG23" s="42"/>
      <c r="OH23" s="42"/>
      <c r="OI23" s="42"/>
      <c r="OJ23" s="42"/>
      <c r="OK23" s="42"/>
      <c r="OL23" s="42"/>
      <c r="OM23" s="42"/>
      <c r="ON23" s="42"/>
      <c r="OO23" s="42"/>
      <c r="OP23" s="42"/>
      <c r="OQ23" s="42"/>
      <c r="OR23" s="42"/>
      <c r="OS23" s="42"/>
      <c r="OT23" s="42"/>
      <c r="OU23" s="42"/>
      <c r="OV23" s="42"/>
      <c r="OW23" s="42"/>
      <c r="OX23" s="42"/>
      <c r="OY23" s="42"/>
      <c r="OZ23" s="42"/>
      <c r="PA23" s="42"/>
      <c r="PB23" s="42"/>
      <c r="PC23" s="42"/>
      <c r="PD23" s="42"/>
      <c r="PE23" s="42"/>
      <c r="PF23" s="42"/>
      <c r="PG23" s="42"/>
      <c r="PH23" s="42"/>
      <c r="PI23" s="42"/>
      <c r="PJ23" s="42"/>
      <c r="PK23" s="42"/>
      <c r="PL23" s="42"/>
      <c r="PM23" s="42"/>
      <c r="PN23" s="42"/>
      <c r="PO23" s="42"/>
      <c r="PP23" s="42"/>
      <c r="PQ23" s="42"/>
      <c r="PR23" s="42"/>
      <c r="PS23" s="42"/>
      <c r="PT23" s="42"/>
      <c r="PU23" s="42"/>
      <c r="PV23" s="42"/>
      <c r="PW23" s="42"/>
      <c r="PX23" s="42"/>
      <c r="PY23" s="42"/>
      <c r="PZ23" s="42"/>
      <c r="QA23" s="42"/>
      <c r="QB23" s="42"/>
      <c r="QC23" s="42"/>
      <c r="QD23" s="42"/>
      <c r="QE23" s="42"/>
      <c r="QF23" s="42"/>
      <c r="QG23" s="42"/>
      <c r="QH23" s="42"/>
      <c r="QI23" s="42"/>
      <c r="QJ23" s="42"/>
      <c r="QK23" s="42"/>
      <c r="QL23" s="42"/>
      <c r="QM23" s="42"/>
      <c r="QN23" s="42"/>
      <c r="QO23" s="42"/>
      <c r="QP23" s="42"/>
      <c r="QQ23" s="42"/>
      <c r="QR23" s="42"/>
      <c r="QS23" s="42"/>
      <c r="QT23" s="42"/>
      <c r="QU23" s="42"/>
      <c r="QV23" s="42"/>
      <c r="QW23" s="42"/>
      <c r="QX23" s="42"/>
      <c r="QY23" s="42"/>
      <c r="QZ23" s="42"/>
      <c r="RA23" s="42"/>
      <c r="RB23" s="42"/>
      <c r="RC23" s="42"/>
      <c r="RD23" s="42"/>
      <c r="RE23" s="42"/>
      <c r="RF23" s="42"/>
      <c r="RG23" s="42"/>
      <c r="RH23" s="42"/>
      <c r="RI23" s="42"/>
      <c r="RJ23" s="42"/>
      <c r="RK23" s="42"/>
      <c r="RL23" s="42"/>
      <c r="RM23" s="42"/>
      <c r="RN23" s="42"/>
      <c r="RO23" s="42"/>
      <c r="RP23" s="42"/>
      <c r="RQ23" s="42"/>
      <c r="RR23" s="42"/>
      <c r="RS23" s="42"/>
      <c r="RT23" s="42"/>
      <c r="RU23" s="42"/>
      <c r="RV23" s="42"/>
      <c r="RW23" s="42"/>
      <c r="RX23" s="42"/>
      <c r="RY23" s="42"/>
      <c r="RZ23" s="42"/>
      <c r="SA23" s="42"/>
      <c r="SB23" s="42"/>
      <c r="SC23" s="42"/>
      <c r="SD23" s="42"/>
      <c r="SE23" s="42"/>
      <c r="SF23" s="42"/>
      <c r="SG23" s="42"/>
      <c r="SH23" s="42"/>
      <c r="SI23" s="42"/>
      <c r="SJ23" s="42"/>
      <c r="SK23" s="42"/>
      <c r="SL23" s="42"/>
      <c r="SM23" s="42"/>
      <c r="SN23" s="42"/>
      <c r="SO23" s="42"/>
      <c r="SP23" s="42"/>
      <c r="SQ23" s="42"/>
      <c r="SR23" s="42"/>
      <c r="SS23" s="42"/>
      <c r="ST23" s="42"/>
      <c r="SU23" s="42"/>
      <c r="SV23" s="42"/>
      <c r="SW23" s="42"/>
      <c r="SX23" s="42"/>
      <c r="SY23" s="42"/>
      <c r="SZ23" s="42"/>
      <c r="TA23" s="42"/>
      <c r="TB23" s="42"/>
      <c r="TC23" s="42"/>
      <c r="TD23" s="42"/>
      <c r="TE23" s="42"/>
      <c r="TF23" s="42"/>
      <c r="TG23" s="42"/>
      <c r="TH23" s="42"/>
      <c r="TI23" s="42"/>
      <c r="TJ23" s="42"/>
      <c r="TK23" s="42"/>
      <c r="TL23" s="42"/>
      <c r="TM23" s="42"/>
      <c r="TN23" s="42"/>
      <c r="TO23" s="42"/>
      <c r="TP23" s="42"/>
      <c r="TQ23" s="42"/>
      <c r="TR23" s="42"/>
      <c r="TS23" s="42"/>
      <c r="TT23" s="42"/>
      <c r="TU23" s="42"/>
      <c r="TV23" s="42"/>
      <c r="TW23" s="42"/>
      <c r="TX23" s="42"/>
      <c r="TY23" s="42"/>
      <c r="TZ23" s="42"/>
      <c r="UA23" s="42"/>
      <c r="UB23" s="42"/>
      <c r="UC23" s="42"/>
      <c r="UD23" s="42"/>
      <c r="UE23" s="42"/>
      <c r="UF23" s="42"/>
      <c r="UG23" s="42"/>
      <c r="UH23" s="42"/>
      <c r="UI23" s="42"/>
      <c r="UJ23" s="42"/>
      <c r="UK23" s="42"/>
      <c r="UL23" s="42"/>
      <c r="UM23" s="42"/>
      <c r="UN23" s="42"/>
      <c r="UO23" s="42"/>
      <c r="UP23" s="42"/>
      <c r="UQ23" s="42"/>
      <c r="UR23" s="42"/>
      <c r="US23" s="42"/>
      <c r="UT23" s="42"/>
      <c r="UU23" s="42"/>
      <c r="UV23" s="42"/>
      <c r="UW23" s="42"/>
      <c r="UX23" s="42"/>
      <c r="UY23" s="42"/>
      <c r="UZ23" s="42"/>
      <c r="VA23" s="42"/>
      <c r="VB23" s="42"/>
      <c r="VC23" s="42"/>
      <c r="VD23" s="42"/>
      <c r="VE23" s="42"/>
      <c r="VF23" s="42"/>
      <c r="VG23" s="42"/>
      <c r="VH23" s="42"/>
      <c r="VI23" s="42"/>
      <c r="VJ23" s="42"/>
      <c r="VK23" s="42"/>
      <c r="VL23" s="42"/>
      <c r="VM23" s="42"/>
      <c r="VN23" s="42"/>
      <c r="VO23" s="42"/>
      <c r="VP23" s="42"/>
      <c r="VQ23" s="42"/>
      <c r="VR23" s="42"/>
      <c r="VS23" s="42"/>
      <c r="VT23" s="42"/>
      <c r="VU23" s="42"/>
      <c r="VV23" s="42"/>
      <c r="VW23" s="42"/>
      <c r="VX23" s="42"/>
      <c r="VY23" s="42"/>
      <c r="VZ23" s="42"/>
      <c r="WA23" s="42"/>
      <c r="WB23" s="42"/>
      <c r="WC23" s="42"/>
      <c r="WD23" s="42"/>
      <c r="WE23" s="42"/>
      <c r="WF23" s="42"/>
      <c r="WG23" s="42"/>
      <c r="WH23" s="42"/>
      <c r="WI23" s="42"/>
      <c r="WJ23" s="42"/>
      <c r="WK23" s="42"/>
      <c r="WL23" s="42"/>
      <c r="WM23" s="42"/>
      <c r="WN23" s="42"/>
      <c r="WO23" s="42"/>
      <c r="WP23" s="42"/>
      <c r="WQ23" s="42"/>
      <c r="WR23" s="42"/>
      <c r="WS23" s="42"/>
      <c r="WT23" s="42"/>
      <c r="WU23" s="42"/>
      <c r="WV23" s="42"/>
      <c r="WW23" s="42"/>
      <c r="WX23" s="42"/>
      <c r="WY23" s="42"/>
      <c r="WZ23" s="42"/>
      <c r="XA23" s="42"/>
      <c r="XB23" s="42"/>
      <c r="XC23" s="42"/>
      <c r="XD23" s="42"/>
      <c r="XE23" s="42"/>
      <c r="XF23" s="42"/>
      <c r="XG23" s="42"/>
      <c r="XH23" s="42"/>
      <c r="XI23" s="42"/>
      <c r="XJ23" s="42"/>
      <c r="XK23" s="42"/>
      <c r="XL23" s="42"/>
      <c r="XM23" s="42"/>
      <c r="XN23" s="42"/>
      <c r="XO23" s="42"/>
      <c r="XP23" s="42"/>
      <c r="XQ23" s="42"/>
      <c r="XR23" s="42"/>
      <c r="XS23" s="42"/>
      <c r="XT23" s="42"/>
      <c r="XU23" s="42"/>
      <c r="XV23" s="42"/>
      <c r="XW23" s="42"/>
      <c r="XX23" s="42"/>
      <c r="XY23" s="42"/>
      <c r="XZ23" s="42"/>
      <c r="YA23" s="42"/>
      <c r="YB23" s="42"/>
      <c r="YC23" s="42"/>
      <c r="YD23" s="42"/>
      <c r="YE23" s="42"/>
      <c r="YF23" s="42"/>
      <c r="YG23" s="42"/>
      <c r="YH23" s="42"/>
      <c r="YI23" s="42"/>
      <c r="YJ23" s="42"/>
      <c r="YK23" s="42"/>
      <c r="YL23" s="42"/>
      <c r="YM23" s="42"/>
      <c r="YN23" s="42"/>
      <c r="YO23" s="42"/>
      <c r="YP23" s="42"/>
      <c r="YQ23" s="42"/>
      <c r="YR23" s="42"/>
      <c r="YS23" s="42"/>
      <c r="YT23" s="42"/>
      <c r="YU23" s="42"/>
      <c r="YV23" s="42"/>
    </row>
    <row r="24" spans="2:672" s="31" customFormat="1" ht="26.25" customHeight="1" x14ac:dyDescent="0.25">
      <c r="B24" s="506"/>
      <c r="C24" s="309" t="s">
        <v>127</v>
      </c>
      <c r="D24" s="380"/>
      <c r="E24" s="509"/>
      <c r="F24" s="678"/>
      <c r="G24" s="664"/>
      <c r="H24" s="681"/>
      <c r="I24" s="684"/>
      <c r="J24" s="521"/>
      <c r="K24" s="521"/>
      <c r="L24" s="521"/>
      <c r="M24" s="521"/>
      <c r="N24" s="521"/>
      <c r="O24" s="521"/>
      <c r="P24" s="521"/>
      <c r="Q24" s="521"/>
      <c r="R24" s="521"/>
      <c r="S24" s="521"/>
      <c r="T24" s="521"/>
      <c r="U24" s="521"/>
      <c r="V24" s="521"/>
      <c r="W24" s="521"/>
      <c r="X24" s="521"/>
      <c r="Y24" s="521"/>
      <c r="Z24" s="521"/>
      <c r="AA24" s="521"/>
      <c r="AB24" s="521"/>
      <c r="AC24" s="612"/>
      <c r="AD24" s="687"/>
      <c r="AE24" s="524"/>
      <c r="AF24" s="503"/>
      <c r="AG24" s="316" t="s">
        <v>127</v>
      </c>
      <c r="AH24" s="274"/>
      <c r="AI24" s="269"/>
      <c r="AJ24" s="271"/>
      <c r="AK24" s="271"/>
      <c r="AL24" s="271"/>
      <c r="AM24" s="271"/>
      <c r="AN24" s="271"/>
      <c r="AO24" s="271"/>
      <c r="AP24" s="271"/>
      <c r="AQ24" s="322">
        <v>0</v>
      </c>
      <c r="AR24" s="681"/>
      <c r="AS24" s="684"/>
      <c r="AT24" s="684"/>
      <c r="AU24" s="684"/>
      <c r="AV24" s="533"/>
      <c r="AW24" s="330"/>
      <c r="AX24" s="331"/>
      <c r="AY24" s="270"/>
      <c r="AZ24" s="270"/>
      <c r="BA24" s="305"/>
      <c r="BB24" s="272"/>
      <c r="BC24" s="273"/>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c r="FF24" s="42"/>
      <c r="FG24" s="42"/>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42"/>
      <c r="GI24" s="42"/>
      <c r="GJ24" s="42"/>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42"/>
      <c r="IK24" s="42"/>
      <c r="IL24" s="42"/>
      <c r="IM24" s="42"/>
      <c r="IN24" s="42"/>
      <c r="IO24" s="42"/>
      <c r="IP24" s="42"/>
      <c r="IQ24" s="42"/>
      <c r="IR24" s="42"/>
      <c r="IS24" s="42"/>
      <c r="IT24" s="42"/>
      <c r="IU24" s="42"/>
      <c r="IV24" s="42"/>
      <c r="IW24" s="42"/>
      <c r="IX24" s="42"/>
      <c r="IY24" s="42"/>
      <c r="IZ24" s="42"/>
      <c r="JA24" s="42"/>
      <c r="JB24" s="42"/>
      <c r="JC24" s="42"/>
      <c r="JD24" s="42"/>
      <c r="JE24" s="42"/>
      <c r="JF24" s="42"/>
      <c r="JG24" s="42"/>
      <c r="JH24" s="42"/>
      <c r="JI24" s="42"/>
      <c r="JJ24" s="42"/>
      <c r="JK24" s="42"/>
      <c r="JL24" s="42"/>
      <c r="JM24" s="42"/>
      <c r="JN24" s="42"/>
      <c r="JO24" s="42"/>
      <c r="JP24" s="42"/>
      <c r="JQ24" s="42"/>
      <c r="JR24" s="42"/>
      <c r="JS24" s="42"/>
      <c r="JT24" s="42"/>
      <c r="JU24" s="42"/>
      <c r="JV24" s="42"/>
      <c r="JW24" s="42"/>
      <c r="JX24" s="42"/>
      <c r="JY24" s="42"/>
      <c r="JZ24" s="42"/>
      <c r="KA24" s="42"/>
      <c r="KB24" s="42"/>
      <c r="KC24" s="42"/>
      <c r="KD24" s="42"/>
      <c r="KE24" s="42"/>
      <c r="KF24" s="42"/>
      <c r="KG24" s="42"/>
      <c r="KH24" s="42"/>
      <c r="KI24" s="42"/>
      <c r="KJ24" s="42"/>
      <c r="KK24" s="42"/>
      <c r="KL24" s="42"/>
      <c r="KM24" s="42"/>
      <c r="KN24" s="42"/>
      <c r="KO24" s="42"/>
      <c r="KP24" s="42"/>
      <c r="KQ24" s="42"/>
      <c r="KR24" s="42"/>
      <c r="KS24" s="42"/>
      <c r="KT24" s="42"/>
      <c r="KU24" s="42"/>
      <c r="KV24" s="42"/>
      <c r="KW24" s="42"/>
      <c r="KX24" s="42"/>
      <c r="KY24" s="42"/>
      <c r="KZ24" s="42"/>
      <c r="LA24" s="42"/>
      <c r="LB24" s="42"/>
      <c r="LC24" s="42"/>
      <c r="LD24" s="42"/>
      <c r="LE24" s="42"/>
      <c r="LF24" s="42"/>
      <c r="LG24" s="42"/>
      <c r="LH24" s="42"/>
      <c r="LI24" s="42"/>
      <c r="LJ24" s="42"/>
      <c r="LK24" s="42"/>
      <c r="LL24" s="42"/>
      <c r="LM24" s="42"/>
      <c r="LN24" s="42"/>
      <c r="LO24" s="42"/>
      <c r="LP24" s="42"/>
      <c r="LQ24" s="42"/>
      <c r="LR24" s="42"/>
      <c r="LS24" s="42"/>
      <c r="LT24" s="42"/>
      <c r="LU24" s="42"/>
      <c r="LV24" s="42"/>
      <c r="LW24" s="42"/>
      <c r="LX24" s="42"/>
      <c r="LY24" s="42"/>
      <c r="LZ24" s="42"/>
      <c r="MA24" s="42"/>
      <c r="MB24" s="42"/>
      <c r="MC24" s="42"/>
      <c r="MD24" s="42"/>
      <c r="ME24" s="42"/>
      <c r="MF24" s="42"/>
      <c r="MG24" s="42"/>
      <c r="MH24" s="42"/>
      <c r="MI24" s="42"/>
      <c r="MJ24" s="42"/>
      <c r="MK24" s="42"/>
      <c r="ML24" s="42"/>
      <c r="MM24" s="42"/>
      <c r="MN24" s="42"/>
      <c r="MO24" s="42"/>
      <c r="MP24" s="42"/>
      <c r="MQ24" s="42"/>
      <c r="MR24" s="42"/>
      <c r="MS24" s="42"/>
      <c r="MT24" s="42"/>
      <c r="MU24" s="42"/>
      <c r="MV24" s="42"/>
      <c r="MW24" s="42"/>
      <c r="MX24" s="42"/>
      <c r="MY24" s="42"/>
      <c r="MZ24" s="42"/>
      <c r="NA24" s="42"/>
      <c r="NB24" s="42"/>
      <c r="NC24" s="42"/>
      <c r="ND24" s="42"/>
      <c r="NE24" s="42"/>
      <c r="NF24" s="42"/>
      <c r="NG24" s="42"/>
      <c r="NH24" s="42"/>
      <c r="NI24" s="42"/>
      <c r="NJ24" s="42"/>
      <c r="NK24" s="42"/>
      <c r="NL24" s="42"/>
      <c r="NM24" s="42"/>
      <c r="NN24" s="42"/>
      <c r="NO24" s="42"/>
      <c r="NP24" s="42"/>
      <c r="NQ24" s="42"/>
      <c r="NR24" s="42"/>
      <c r="NS24" s="42"/>
      <c r="NT24" s="42"/>
      <c r="NU24" s="42"/>
      <c r="NV24" s="42"/>
      <c r="NW24" s="42"/>
      <c r="NX24" s="42"/>
      <c r="NY24" s="42"/>
      <c r="NZ24" s="42"/>
      <c r="OA24" s="42"/>
      <c r="OB24" s="42"/>
      <c r="OC24" s="42"/>
      <c r="OD24" s="42"/>
      <c r="OE24" s="42"/>
      <c r="OF24" s="42"/>
      <c r="OG24" s="42"/>
      <c r="OH24" s="42"/>
      <c r="OI24" s="42"/>
      <c r="OJ24" s="42"/>
      <c r="OK24" s="42"/>
      <c r="OL24" s="42"/>
      <c r="OM24" s="42"/>
      <c r="ON24" s="42"/>
      <c r="OO24" s="42"/>
      <c r="OP24" s="42"/>
      <c r="OQ24" s="42"/>
      <c r="OR24" s="42"/>
      <c r="OS24" s="42"/>
      <c r="OT24" s="42"/>
      <c r="OU24" s="42"/>
      <c r="OV24" s="42"/>
      <c r="OW24" s="42"/>
      <c r="OX24" s="42"/>
      <c r="OY24" s="42"/>
      <c r="OZ24" s="42"/>
      <c r="PA24" s="42"/>
      <c r="PB24" s="42"/>
      <c r="PC24" s="42"/>
      <c r="PD24" s="42"/>
      <c r="PE24" s="42"/>
      <c r="PF24" s="42"/>
      <c r="PG24" s="42"/>
      <c r="PH24" s="42"/>
      <c r="PI24" s="42"/>
      <c r="PJ24" s="42"/>
      <c r="PK24" s="42"/>
      <c r="PL24" s="42"/>
      <c r="PM24" s="42"/>
      <c r="PN24" s="42"/>
      <c r="PO24" s="42"/>
      <c r="PP24" s="42"/>
      <c r="PQ24" s="42"/>
      <c r="PR24" s="42"/>
      <c r="PS24" s="42"/>
      <c r="PT24" s="42"/>
      <c r="PU24" s="42"/>
      <c r="PV24" s="42"/>
      <c r="PW24" s="42"/>
      <c r="PX24" s="42"/>
      <c r="PY24" s="42"/>
      <c r="PZ24" s="42"/>
      <c r="QA24" s="42"/>
      <c r="QB24" s="42"/>
      <c r="QC24" s="42"/>
      <c r="QD24" s="42"/>
      <c r="QE24" s="42"/>
      <c r="QF24" s="42"/>
      <c r="QG24" s="42"/>
      <c r="QH24" s="42"/>
      <c r="QI24" s="42"/>
      <c r="QJ24" s="42"/>
      <c r="QK24" s="42"/>
      <c r="QL24" s="42"/>
      <c r="QM24" s="42"/>
      <c r="QN24" s="42"/>
      <c r="QO24" s="42"/>
      <c r="QP24" s="42"/>
      <c r="QQ24" s="42"/>
      <c r="QR24" s="42"/>
      <c r="QS24" s="42"/>
      <c r="QT24" s="42"/>
      <c r="QU24" s="42"/>
      <c r="QV24" s="42"/>
      <c r="QW24" s="42"/>
      <c r="QX24" s="42"/>
      <c r="QY24" s="42"/>
      <c r="QZ24" s="42"/>
      <c r="RA24" s="42"/>
      <c r="RB24" s="42"/>
      <c r="RC24" s="42"/>
      <c r="RD24" s="42"/>
      <c r="RE24" s="42"/>
      <c r="RF24" s="42"/>
      <c r="RG24" s="42"/>
      <c r="RH24" s="42"/>
      <c r="RI24" s="42"/>
      <c r="RJ24" s="42"/>
      <c r="RK24" s="42"/>
      <c r="RL24" s="42"/>
      <c r="RM24" s="42"/>
      <c r="RN24" s="42"/>
      <c r="RO24" s="42"/>
      <c r="RP24" s="42"/>
      <c r="RQ24" s="42"/>
      <c r="RR24" s="42"/>
      <c r="RS24" s="42"/>
      <c r="RT24" s="42"/>
      <c r="RU24" s="42"/>
      <c r="RV24" s="42"/>
      <c r="RW24" s="42"/>
      <c r="RX24" s="42"/>
      <c r="RY24" s="42"/>
      <c r="RZ24" s="42"/>
      <c r="SA24" s="42"/>
      <c r="SB24" s="42"/>
      <c r="SC24" s="42"/>
      <c r="SD24" s="42"/>
      <c r="SE24" s="42"/>
      <c r="SF24" s="42"/>
      <c r="SG24" s="42"/>
      <c r="SH24" s="42"/>
      <c r="SI24" s="42"/>
      <c r="SJ24" s="42"/>
      <c r="SK24" s="42"/>
      <c r="SL24" s="42"/>
      <c r="SM24" s="42"/>
      <c r="SN24" s="42"/>
      <c r="SO24" s="42"/>
      <c r="SP24" s="42"/>
      <c r="SQ24" s="42"/>
      <c r="SR24" s="42"/>
      <c r="SS24" s="42"/>
      <c r="ST24" s="42"/>
      <c r="SU24" s="42"/>
      <c r="SV24" s="42"/>
      <c r="SW24" s="42"/>
      <c r="SX24" s="42"/>
      <c r="SY24" s="42"/>
      <c r="SZ24" s="42"/>
      <c r="TA24" s="42"/>
      <c r="TB24" s="42"/>
      <c r="TC24" s="42"/>
      <c r="TD24" s="42"/>
      <c r="TE24" s="42"/>
      <c r="TF24" s="42"/>
      <c r="TG24" s="42"/>
      <c r="TH24" s="42"/>
      <c r="TI24" s="42"/>
      <c r="TJ24" s="42"/>
      <c r="TK24" s="42"/>
      <c r="TL24" s="42"/>
      <c r="TM24" s="42"/>
      <c r="TN24" s="42"/>
      <c r="TO24" s="42"/>
      <c r="TP24" s="42"/>
      <c r="TQ24" s="42"/>
      <c r="TR24" s="42"/>
      <c r="TS24" s="42"/>
      <c r="TT24" s="42"/>
      <c r="TU24" s="42"/>
      <c r="TV24" s="42"/>
      <c r="TW24" s="42"/>
      <c r="TX24" s="42"/>
      <c r="TY24" s="42"/>
      <c r="TZ24" s="42"/>
      <c r="UA24" s="42"/>
      <c r="UB24" s="42"/>
      <c r="UC24" s="42"/>
      <c r="UD24" s="42"/>
      <c r="UE24" s="42"/>
      <c r="UF24" s="42"/>
      <c r="UG24" s="42"/>
      <c r="UH24" s="42"/>
      <c r="UI24" s="42"/>
      <c r="UJ24" s="42"/>
      <c r="UK24" s="42"/>
      <c r="UL24" s="42"/>
      <c r="UM24" s="42"/>
      <c r="UN24" s="42"/>
      <c r="UO24" s="42"/>
      <c r="UP24" s="42"/>
      <c r="UQ24" s="42"/>
      <c r="UR24" s="42"/>
      <c r="US24" s="42"/>
      <c r="UT24" s="42"/>
      <c r="UU24" s="42"/>
      <c r="UV24" s="42"/>
      <c r="UW24" s="42"/>
      <c r="UX24" s="42"/>
      <c r="UY24" s="42"/>
      <c r="UZ24" s="42"/>
      <c r="VA24" s="42"/>
      <c r="VB24" s="42"/>
      <c r="VC24" s="42"/>
      <c r="VD24" s="42"/>
      <c r="VE24" s="42"/>
      <c r="VF24" s="42"/>
      <c r="VG24" s="42"/>
      <c r="VH24" s="42"/>
      <c r="VI24" s="42"/>
      <c r="VJ24" s="42"/>
      <c r="VK24" s="42"/>
      <c r="VL24" s="42"/>
      <c r="VM24" s="42"/>
      <c r="VN24" s="42"/>
      <c r="VO24" s="42"/>
      <c r="VP24" s="42"/>
      <c r="VQ24" s="42"/>
      <c r="VR24" s="42"/>
      <c r="VS24" s="42"/>
      <c r="VT24" s="42"/>
      <c r="VU24" s="42"/>
      <c r="VV24" s="42"/>
      <c r="VW24" s="42"/>
      <c r="VX24" s="42"/>
      <c r="VY24" s="42"/>
      <c r="VZ24" s="42"/>
      <c r="WA24" s="42"/>
      <c r="WB24" s="42"/>
      <c r="WC24" s="42"/>
      <c r="WD24" s="42"/>
      <c r="WE24" s="42"/>
      <c r="WF24" s="42"/>
      <c r="WG24" s="42"/>
      <c r="WH24" s="42"/>
      <c r="WI24" s="42"/>
      <c r="WJ24" s="42"/>
      <c r="WK24" s="42"/>
      <c r="WL24" s="42"/>
      <c r="WM24" s="42"/>
      <c r="WN24" s="42"/>
      <c r="WO24" s="42"/>
      <c r="WP24" s="42"/>
      <c r="WQ24" s="42"/>
      <c r="WR24" s="42"/>
      <c r="WS24" s="42"/>
      <c r="WT24" s="42"/>
      <c r="WU24" s="42"/>
      <c r="WV24" s="42"/>
      <c r="WW24" s="42"/>
      <c r="WX24" s="42"/>
      <c r="WY24" s="42"/>
      <c r="WZ24" s="42"/>
      <c r="XA24" s="42"/>
      <c r="XB24" s="42"/>
      <c r="XC24" s="42"/>
      <c r="XD24" s="42"/>
      <c r="XE24" s="42"/>
      <c r="XF24" s="42"/>
      <c r="XG24" s="42"/>
      <c r="XH24" s="42"/>
      <c r="XI24" s="42"/>
      <c r="XJ24" s="42"/>
      <c r="XK24" s="42"/>
      <c r="XL24" s="42"/>
      <c r="XM24" s="42"/>
      <c r="XN24" s="42"/>
      <c r="XO24" s="42"/>
      <c r="XP24" s="42"/>
      <c r="XQ24" s="42"/>
      <c r="XR24" s="42"/>
      <c r="XS24" s="42"/>
      <c r="XT24" s="42"/>
      <c r="XU24" s="42"/>
      <c r="XV24" s="42"/>
      <c r="XW24" s="42"/>
      <c r="XX24" s="42"/>
      <c r="XY24" s="42"/>
      <c r="XZ24" s="42"/>
      <c r="YA24" s="42"/>
      <c r="YB24" s="42"/>
      <c r="YC24" s="42"/>
      <c r="YD24" s="42"/>
      <c r="YE24" s="42"/>
      <c r="YF24" s="42"/>
      <c r="YG24" s="42"/>
      <c r="YH24" s="42"/>
      <c r="YI24" s="42"/>
      <c r="YJ24" s="42"/>
      <c r="YK24" s="42"/>
      <c r="YL24" s="42"/>
      <c r="YM24" s="42"/>
      <c r="YN24" s="42"/>
      <c r="YO24" s="42"/>
      <c r="YP24" s="42"/>
      <c r="YQ24" s="42"/>
      <c r="YR24" s="42"/>
      <c r="YS24" s="42"/>
      <c r="YT24" s="42"/>
      <c r="YU24" s="42"/>
      <c r="YV24" s="42"/>
    </row>
    <row r="25" spans="2:672" s="31" customFormat="1" ht="26.25" customHeight="1" x14ac:dyDescent="0.25">
      <c r="B25" s="506"/>
      <c r="C25" s="309" t="s">
        <v>128</v>
      </c>
      <c r="D25" s="380"/>
      <c r="E25" s="509"/>
      <c r="F25" s="678"/>
      <c r="G25" s="664"/>
      <c r="H25" s="681"/>
      <c r="I25" s="684"/>
      <c r="J25" s="521"/>
      <c r="K25" s="521"/>
      <c r="L25" s="521"/>
      <c r="M25" s="521"/>
      <c r="N25" s="521"/>
      <c r="O25" s="521"/>
      <c r="P25" s="521"/>
      <c r="Q25" s="521"/>
      <c r="R25" s="521"/>
      <c r="S25" s="521"/>
      <c r="T25" s="521"/>
      <c r="U25" s="521"/>
      <c r="V25" s="521"/>
      <c r="W25" s="521"/>
      <c r="X25" s="521"/>
      <c r="Y25" s="521"/>
      <c r="Z25" s="521"/>
      <c r="AA25" s="521"/>
      <c r="AB25" s="521"/>
      <c r="AC25" s="612"/>
      <c r="AD25" s="687"/>
      <c r="AE25" s="524"/>
      <c r="AF25" s="503"/>
      <c r="AG25" s="316" t="s">
        <v>128</v>
      </c>
      <c r="AH25" s="274"/>
      <c r="AI25" s="269"/>
      <c r="AJ25" s="271"/>
      <c r="AK25" s="271"/>
      <c r="AL25" s="271"/>
      <c r="AM25" s="271"/>
      <c r="AN25" s="271"/>
      <c r="AO25" s="271"/>
      <c r="AP25" s="271"/>
      <c r="AQ25" s="322">
        <v>0</v>
      </c>
      <c r="AR25" s="681"/>
      <c r="AS25" s="684"/>
      <c r="AT25" s="684"/>
      <c r="AU25" s="684"/>
      <c r="AV25" s="533"/>
      <c r="AW25" s="330"/>
      <c r="AX25" s="331"/>
      <c r="AY25" s="270"/>
      <c r="AZ25" s="270"/>
      <c r="BA25" s="305"/>
      <c r="BB25" s="272"/>
      <c r="BC25" s="273"/>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2"/>
      <c r="GT25" s="42"/>
      <c r="GU25" s="42"/>
      <c r="GV25" s="42"/>
      <c r="GW25" s="42"/>
      <c r="GX25" s="42"/>
      <c r="GY25" s="42"/>
      <c r="GZ25" s="42"/>
      <c r="HA25" s="42"/>
      <c r="HB25" s="42"/>
      <c r="HC25" s="42"/>
      <c r="HD25" s="42"/>
      <c r="HE25" s="42"/>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2"/>
      <c r="IK25" s="42"/>
      <c r="IL25" s="42"/>
      <c r="IM25" s="42"/>
      <c r="IN25" s="42"/>
      <c r="IO25" s="42"/>
      <c r="IP25" s="42"/>
      <c r="IQ25" s="42"/>
      <c r="IR25" s="42"/>
      <c r="IS25" s="42"/>
      <c r="IT25" s="42"/>
      <c r="IU25" s="42"/>
      <c r="IV25" s="42"/>
      <c r="IW25" s="42"/>
      <c r="IX25" s="42"/>
      <c r="IY25" s="42"/>
      <c r="IZ25" s="42"/>
      <c r="JA25" s="42"/>
      <c r="JB25" s="42"/>
      <c r="JC25" s="42"/>
      <c r="JD25" s="42"/>
      <c r="JE25" s="42"/>
      <c r="JF25" s="42"/>
      <c r="JG25" s="42"/>
      <c r="JH25" s="42"/>
      <c r="JI25" s="42"/>
      <c r="JJ25" s="42"/>
      <c r="JK25" s="42"/>
      <c r="JL25" s="42"/>
      <c r="JM25" s="42"/>
      <c r="JN25" s="42"/>
      <c r="JO25" s="42"/>
      <c r="JP25" s="42"/>
      <c r="JQ25" s="42"/>
      <c r="JR25" s="42"/>
      <c r="JS25" s="42"/>
      <c r="JT25" s="42"/>
      <c r="JU25" s="42"/>
      <c r="JV25" s="42"/>
      <c r="JW25" s="42"/>
      <c r="JX25" s="42"/>
      <c r="JY25" s="42"/>
      <c r="JZ25" s="42"/>
      <c r="KA25" s="42"/>
      <c r="KB25" s="42"/>
      <c r="KC25" s="42"/>
      <c r="KD25" s="42"/>
      <c r="KE25" s="42"/>
      <c r="KF25" s="42"/>
      <c r="KG25" s="42"/>
      <c r="KH25" s="42"/>
      <c r="KI25" s="42"/>
      <c r="KJ25" s="42"/>
      <c r="KK25" s="42"/>
      <c r="KL25" s="42"/>
      <c r="KM25" s="42"/>
      <c r="KN25" s="42"/>
      <c r="KO25" s="42"/>
      <c r="KP25" s="42"/>
      <c r="KQ25" s="42"/>
      <c r="KR25" s="42"/>
      <c r="KS25" s="42"/>
      <c r="KT25" s="42"/>
      <c r="KU25" s="42"/>
      <c r="KV25" s="42"/>
      <c r="KW25" s="42"/>
      <c r="KX25" s="42"/>
      <c r="KY25" s="42"/>
      <c r="KZ25" s="42"/>
      <c r="LA25" s="42"/>
      <c r="LB25" s="42"/>
      <c r="LC25" s="42"/>
      <c r="LD25" s="42"/>
      <c r="LE25" s="42"/>
      <c r="LF25" s="42"/>
      <c r="LG25" s="42"/>
      <c r="LH25" s="42"/>
      <c r="LI25" s="42"/>
      <c r="LJ25" s="42"/>
      <c r="LK25" s="42"/>
      <c r="LL25" s="42"/>
      <c r="LM25" s="42"/>
      <c r="LN25" s="42"/>
      <c r="LO25" s="42"/>
      <c r="LP25" s="42"/>
      <c r="LQ25" s="42"/>
      <c r="LR25" s="42"/>
      <c r="LS25" s="42"/>
      <c r="LT25" s="42"/>
      <c r="LU25" s="42"/>
      <c r="LV25" s="42"/>
      <c r="LW25" s="42"/>
      <c r="LX25" s="42"/>
      <c r="LY25" s="42"/>
      <c r="LZ25" s="42"/>
      <c r="MA25" s="42"/>
      <c r="MB25" s="42"/>
      <c r="MC25" s="42"/>
      <c r="MD25" s="42"/>
      <c r="ME25" s="42"/>
      <c r="MF25" s="42"/>
      <c r="MG25" s="42"/>
      <c r="MH25" s="42"/>
      <c r="MI25" s="42"/>
      <c r="MJ25" s="42"/>
      <c r="MK25" s="42"/>
      <c r="ML25" s="42"/>
      <c r="MM25" s="42"/>
      <c r="MN25" s="42"/>
      <c r="MO25" s="42"/>
      <c r="MP25" s="42"/>
      <c r="MQ25" s="42"/>
      <c r="MR25" s="42"/>
      <c r="MS25" s="42"/>
      <c r="MT25" s="42"/>
      <c r="MU25" s="42"/>
      <c r="MV25" s="42"/>
      <c r="MW25" s="42"/>
      <c r="MX25" s="42"/>
      <c r="MY25" s="42"/>
      <c r="MZ25" s="42"/>
      <c r="NA25" s="42"/>
      <c r="NB25" s="42"/>
      <c r="NC25" s="42"/>
      <c r="ND25" s="42"/>
      <c r="NE25" s="42"/>
      <c r="NF25" s="42"/>
      <c r="NG25" s="42"/>
      <c r="NH25" s="42"/>
      <c r="NI25" s="42"/>
      <c r="NJ25" s="42"/>
      <c r="NK25" s="42"/>
      <c r="NL25" s="42"/>
      <c r="NM25" s="42"/>
      <c r="NN25" s="42"/>
      <c r="NO25" s="42"/>
      <c r="NP25" s="42"/>
      <c r="NQ25" s="42"/>
      <c r="NR25" s="42"/>
      <c r="NS25" s="42"/>
      <c r="NT25" s="42"/>
      <c r="NU25" s="42"/>
      <c r="NV25" s="42"/>
      <c r="NW25" s="42"/>
      <c r="NX25" s="42"/>
      <c r="NY25" s="42"/>
      <c r="NZ25" s="42"/>
      <c r="OA25" s="42"/>
      <c r="OB25" s="42"/>
      <c r="OC25" s="42"/>
      <c r="OD25" s="42"/>
      <c r="OE25" s="42"/>
      <c r="OF25" s="42"/>
      <c r="OG25" s="42"/>
      <c r="OH25" s="42"/>
      <c r="OI25" s="42"/>
      <c r="OJ25" s="42"/>
      <c r="OK25" s="42"/>
      <c r="OL25" s="42"/>
      <c r="OM25" s="42"/>
      <c r="ON25" s="42"/>
      <c r="OO25" s="42"/>
      <c r="OP25" s="42"/>
      <c r="OQ25" s="42"/>
      <c r="OR25" s="42"/>
      <c r="OS25" s="42"/>
      <c r="OT25" s="42"/>
      <c r="OU25" s="42"/>
      <c r="OV25" s="42"/>
      <c r="OW25" s="42"/>
      <c r="OX25" s="42"/>
      <c r="OY25" s="42"/>
      <c r="OZ25" s="42"/>
      <c r="PA25" s="42"/>
      <c r="PB25" s="42"/>
      <c r="PC25" s="42"/>
      <c r="PD25" s="42"/>
      <c r="PE25" s="42"/>
      <c r="PF25" s="42"/>
      <c r="PG25" s="42"/>
      <c r="PH25" s="42"/>
      <c r="PI25" s="42"/>
      <c r="PJ25" s="42"/>
      <c r="PK25" s="42"/>
      <c r="PL25" s="42"/>
      <c r="PM25" s="42"/>
      <c r="PN25" s="42"/>
      <c r="PO25" s="42"/>
      <c r="PP25" s="42"/>
      <c r="PQ25" s="42"/>
      <c r="PR25" s="42"/>
      <c r="PS25" s="42"/>
      <c r="PT25" s="42"/>
      <c r="PU25" s="42"/>
      <c r="PV25" s="42"/>
      <c r="PW25" s="42"/>
      <c r="PX25" s="42"/>
      <c r="PY25" s="42"/>
      <c r="PZ25" s="42"/>
      <c r="QA25" s="42"/>
      <c r="QB25" s="42"/>
      <c r="QC25" s="42"/>
      <c r="QD25" s="42"/>
      <c r="QE25" s="42"/>
      <c r="QF25" s="42"/>
      <c r="QG25" s="42"/>
      <c r="QH25" s="42"/>
      <c r="QI25" s="42"/>
      <c r="QJ25" s="42"/>
      <c r="QK25" s="42"/>
      <c r="QL25" s="42"/>
      <c r="QM25" s="42"/>
      <c r="QN25" s="42"/>
      <c r="QO25" s="42"/>
      <c r="QP25" s="42"/>
      <c r="QQ25" s="42"/>
      <c r="QR25" s="42"/>
      <c r="QS25" s="42"/>
      <c r="QT25" s="42"/>
      <c r="QU25" s="42"/>
      <c r="QV25" s="42"/>
      <c r="QW25" s="42"/>
      <c r="QX25" s="42"/>
      <c r="QY25" s="42"/>
      <c r="QZ25" s="42"/>
      <c r="RA25" s="42"/>
      <c r="RB25" s="42"/>
      <c r="RC25" s="42"/>
      <c r="RD25" s="42"/>
      <c r="RE25" s="42"/>
      <c r="RF25" s="42"/>
      <c r="RG25" s="42"/>
      <c r="RH25" s="42"/>
      <c r="RI25" s="42"/>
      <c r="RJ25" s="42"/>
      <c r="RK25" s="42"/>
      <c r="RL25" s="42"/>
      <c r="RM25" s="42"/>
      <c r="RN25" s="42"/>
      <c r="RO25" s="42"/>
      <c r="RP25" s="42"/>
      <c r="RQ25" s="42"/>
      <c r="RR25" s="42"/>
      <c r="RS25" s="42"/>
      <c r="RT25" s="42"/>
      <c r="RU25" s="42"/>
      <c r="RV25" s="42"/>
      <c r="RW25" s="42"/>
      <c r="RX25" s="42"/>
      <c r="RY25" s="42"/>
      <c r="RZ25" s="42"/>
      <c r="SA25" s="42"/>
      <c r="SB25" s="42"/>
      <c r="SC25" s="42"/>
      <c r="SD25" s="42"/>
      <c r="SE25" s="42"/>
      <c r="SF25" s="42"/>
      <c r="SG25" s="42"/>
      <c r="SH25" s="42"/>
      <c r="SI25" s="42"/>
      <c r="SJ25" s="42"/>
      <c r="SK25" s="42"/>
      <c r="SL25" s="42"/>
      <c r="SM25" s="42"/>
      <c r="SN25" s="42"/>
      <c r="SO25" s="42"/>
      <c r="SP25" s="42"/>
      <c r="SQ25" s="42"/>
      <c r="SR25" s="42"/>
      <c r="SS25" s="42"/>
      <c r="ST25" s="42"/>
      <c r="SU25" s="42"/>
      <c r="SV25" s="42"/>
      <c r="SW25" s="42"/>
      <c r="SX25" s="42"/>
      <c r="SY25" s="42"/>
      <c r="SZ25" s="42"/>
      <c r="TA25" s="42"/>
      <c r="TB25" s="42"/>
      <c r="TC25" s="42"/>
      <c r="TD25" s="42"/>
      <c r="TE25" s="42"/>
      <c r="TF25" s="42"/>
      <c r="TG25" s="42"/>
      <c r="TH25" s="42"/>
      <c r="TI25" s="42"/>
      <c r="TJ25" s="42"/>
      <c r="TK25" s="42"/>
      <c r="TL25" s="42"/>
      <c r="TM25" s="42"/>
      <c r="TN25" s="42"/>
      <c r="TO25" s="42"/>
      <c r="TP25" s="42"/>
      <c r="TQ25" s="42"/>
      <c r="TR25" s="42"/>
      <c r="TS25" s="42"/>
      <c r="TT25" s="42"/>
      <c r="TU25" s="42"/>
      <c r="TV25" s="42"/>
      <c r="TW25" s="42"/>
      <c r="TX25" s="42"/>
      <c r="TY25" s="42"/>
      <c r="TZ25" s="42"/>
      <c r="UA25" s="42"/>
      <c r="UB25" s="42"/>
      <c r="UC25" s="42"/>
      <c r="UD25" s="42"/>
      <c r="UE25" s="42"/>
      <c r="UF25" s="42"/>
      <c r="UG25" s="42"/>
      <c r="UH25" s="42"/>
      <c r="UI25" s="42"/>
      <c r="UJ25" s="42"/>
      <c r="UK25" s="42"/>
      <c r="UL25" s="42"/>
      <c r="UM25" s="42"/>
      <c r="UN25" s="42"/>
      <c r="UO25" s="42"/>
      <c r="UP25" s="42"/>
      <c r="UQ25" s="42"/>
      <c r="UR25" s="42"/>
      <c r="US25" s="42"/>
      <c r="UT25" s="42"/>
      <c r="UU25" s="42"/>
      <c r="UV25" s="42"/>
      <c r="UW25" s="42"/>
      <c r="UX25" s="42"/>
      <c r="UY25" s="42"/>
      <c r="UZ25" s="42"/>
      <c r="VA25" s="42"/>
      <c r="VB25" s="42"/>
      <c r="VC25" s="42"/>
      <c r="VD25" s="42"/>
      <c r="VE25" s="42"/>
      <c r="VF25" s="42"/>
      <c r="VG25" s="42"/>
      <c r="VH25" s="42"/>
      <c r="VI25" s="42"/>
      <c r="VJ25" s="42"/>
      <c r="VK25" s="42"/>
      <c r="VL25" s="42"/>
      <c r="VM25" s="42"/>
      <c r="VN25" s="42"/>
      <c r="VO25" s="42"/>
      <c r="VP25" s="42"/>
      <c r="VQ25" s="42"/>
      <c r="VR25" s="42"/>
      <c r="VS25" s="42"/>
      <c r="VT25" s="42"/>
      <c r="VU25" s="42"/>
      <c r="VV25" s="42"/>
      <c r="VW25" s="42"/>
      <c r="VX25" s="42"/>
      <c r="VY25" s="42"/>
      <c r="VZ25" s="42"/>
      <c r="WA25" s="42"/>
      <c r="WB25" s="42"/>
      <c r="WC25" s="42"/>
      <c r="WD25" s="42"/>
      <c r="WE25" s="42"/>
      <c r="WF25" s="42"/>
      <c r="WG25" s="42"/>
      <c r="WH25" s="42"/>
      <c r="WI25" s="42"/>
      <c r="WJ25" s="42"/>
      <c r="WK25" s="42"/>
      <c r="WL25" s="42"/>
      <c r="WM25" s="42"/>
      <c r="WN25" s="42"/>
      <c r="WO25" s="42"/>
      <c r="WP25" s="42"/>
      <c r="WQ25" s="42"/>
      <c r="WR25" s="42"/>
      <c r="WS25" s="42"/>
      <c r="WT25" s="42"/>
      <c r="WU25" s="42"/>
      <c r="WV25" s="42"/>
      <c r="WW25" s="42"/>
      <c r="WX25" s="42"/>
      <c r="WY25" s="42"/>
      <c r="WZ25" s="42"/>
      <c r="XA25" s="42"/>
      <c r="XB25" s="42"/>
      <c r="XC25" s="42"/>
      <c r="XD25" s="42"/>
      <c r="XE25" s="42"/>
      <c r="XF25" s="42"/>
      <c r="XG25" s="42"/>
      <c r="XH25" s="42"/>
      <c r="XI25" s="42"/>
      <c r="XJ25" s="42"/>
      <c r="XK25" s="42"/>
      <c r="XL25" s="42"/>
      <c r="XM25" s="42"/>
      <c r="XN25" s="42"/>
      <c r="XO25" s="42"/>
      <c r="XP25" s="42"/>
      <c r="XQ25" s="42"/>
      <c r="XR25" s="42"/>
      <c r="XS25" s="42"/>
      <c r="XT25" s="42"/>
      <c r="XU25" s="42"/>
      <c r="XV25" s="42"/>
      <c r="XW25" s="42"/>
      <c r="XX25" s="42"/>
      <c r="XY25" s="42"/>
      <c r="XZ25" s="42"/>
      <c r="YA25" s="42"/>
      <c r="YB25" s="42"/>
      <c r="YC25" s="42"/>
      <c r="YD25" s="42"/>
      <c r="YE25" s="42"/>
      <c r="YF25" s="42"/>
      <c r="YG25" s="42"/>
      <c r="YH25" s="42"/>
      <c r="YI25" s="42"/>
      <c r="YJ25" s="42"/>
      <c r="YK25" s="42"/>
      <c r="YL25" s="42"/>
      <c r="YM25" s="42"/>
      <c r="YN25" s="42"/>
      <c r="YO25" s="42"/>
      <c r="YP25" s="42"/>
      <c r="YQ25" s="42"/>
      <c r="YR25" s="42"/>
      <c r="YS25" s="42"/>
      <c r="YT25" s="42"/>
      <c r="YU25" s="42"/>
      <c r="YV25" s="42"/>
    </row>
    <row r="26" spans="2:672" s="31" customFormat="1" ht="26.25" customHeight="1" thickBot="1" x14ac:dyDescent="0.3">
      <c r="B26" s="507"/>
      <c r="C26" s="312" t="s">
        <v>129</v>
      </c>
      <c r="D26" s="443"/>
      <c r="E26" s="510"/>
      <c r="F26" s="679"/>
      <c r="G26" s="672"/>
      <c r="H26" s="682"/>
      <c r="I26" s="685"/>
      <c r="J26" s="522"/>
      <c r="K26" s="522"/>
      <c r="L26" s="522"/>
      <c r="M26" s="522"/>
      <c r="N26" s="522"/>
      <c r="O26" s="522"/>
      <c r="P26" s="522"/>
      <c r="Q26" s="522"/>
      <c r="R26" s="522"/>
      <c r="S26" s="522"/>
      <c r="T26" s="522"/>
      <c r="U26" s="522"/>
      <c r="V26" s="522"/>
      <c r="W26" s="522"/>
      <c r="X26" s="522"/>
      <c r="Y26" s="522"/>
      <c r="Z26" s="522"/>
      <c r="AA26" s="522"/>
      <c r="AB26" s="522"/>
      <c r="AC26" s="614"/>
      <c r="AD26" s="688"/>
      <c r="AE26" s="525"/>
      <c r="AF26" s="504"/>
      <c r="AG26" s="317" t="s">
        <v>129</v>
      </c>
      <c r="AH26" s="277"/>
      <c r="AI26" s="325"/>
      <c r="AJ26" s="278"/>
      <c r="AK26" s="278"/>
      <c r="AL26" s="278"/>
      <c r="AM26" s="278"/>
      <c r="AN26" s="278"/>
      <c r="AO26" s="278"/>
      <c r="AP26" s="278"/>
      <c r="AQ26" s="324">
        <v>0</v>
      </c>
      <c r="AR26" s="682"/>
      <c r="AS26" s="685"/>
      <c r="AT26" s="685"/>
      <c r="AU26" s="685"/>
      <c r="AV26" s="534"/>
      <c r="AW26" s="332"/>
      <c r="AX26" s="333"/>
      <c r="AY26" s="283"/>
      <c r="AZ26" s="284"/>
      <c r="BA26" s="306"/>
      <c r="BB26" s="285"/>
      <c r="BC26" s="286"/>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2"/>
      <c r="GT26" s="42"/>
      <c r="GU26" s="42"/>
      <c r="GV26" s="42"/>
      <c r="GW26" s="42"/>
      <c r="GX26" s="42"/>
      <c r="GY26" s="42"/>
      <c r="GZ26" s="42"/>
      <c r="HA26" s="42"/>
      <c r="HB26" s="42"/>
      <c r="HC26" s="42"/>
      <c r="HD26" s="42"/>
      <c r="HE26" s="42"/>
      <c r="HF26" s="42"/>
      <c r="HG26" s="42"/>
      <c r="HH26" s="42"/>
      <c r="HI26" s="42"/>
      <c r="HJ26" s="42"/>
      <c r="HK26" s="42"/>
      <c r="HL26" s="42"/>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42"/>
      <c r="IK26" s="42"/>
      <c r="IL26" s="42"/>
      <c r="IM26" s="42"/>
      <c r="IN26" s="42"/>
      <c r="IO26" s="42"/>
      <c r="IP26" s="42"/>
      <c r="IQ26" s="42"/>
      <c r="IR26" s="42"/>
      <c r="IS26" s="42"/>
      <c r="IT26" s="42"/>
      <c r="IU26" s="42"/>
      <c r="IV26" s="42"/>
      <c r="IW26" s="42"/>
      <c r="IX26" s="42"/>
      <c r="IY26" s="42"/>
      <c r="IZ26" s="42"/>
      <c r="JA26" s="42"/>
      <c r="JB26" s="42"/>
      <c r="JC26" s="42"/>
      <c r="JD26" s="42"/>
      <c r="JE26" s="42"/>
      <c r="JF26" s="42"/>
      <c r="JG26" s="42"/>
      <c r="JH26" s="42"/>
      <c r="JI26" s="42"/>
      <c r="JJ26" s="42"/>
      <c r="JK26" s="42"/>
      <c r="JL26" s="42"/>
      <c r="JM26" s="42"/>
      <c r="JN26" s="42"/>
      <c r="JO26" s="42"/>
      <c r="JP26" s="42"/>
      <c r="JQ26" s="42"/>
      <c r="JR26" s="42"/>
      <c r="JS26" s="42"/>
      <c r="JT26" s="42"/>
      <c r="JU26" s="42"/>
      <c r="JV26" s="42"/>
      <c r="JW26" s="42"/>
      <c r="JX26" s="42"/>
      <c r="JY26" s="42"/>
      <c r="JZ26" s="42"/>
      <c r="KA26" s="42"/>
      <c r="KB26" s="42"/>
      <c r="KC26" s="42"/>
      <c r="KD26" s="42"/>
      <c r="KE26" s="42"/>
      <c r="KF26" s="42"/>
      <c r="KG26" s="42"/>
      <c r="KH26" s="42"/>
      <c r="KI26" s="42"/>
      <c r="KJ26" s="42"/>
      <c r="KK26" s="42"/>
      <c r="KL26" s="42"/>
      <c r="KM26" s="42"/>
      <c r="KN26" s="42"/>
      <c r="KO26" s="42"/>
      <c r="KP26" s="42"/>
      <c r="KQ26" s="42"/>
      <c r="KR26" s="42"/>
      <c r="KS26" s="42"/>
      <c r="KT26" s="42"/>
      <c r="KU26" s="42"/>
      <c r="KV26" s="42"/>
      <c r="KW26" s="42"/>
      <c r="KX26" s="42"/>
      <c r="KY26" s="42"/>
      <c r="KZ26" s="42"/>
      <c r="LA26" s="42"/>
      <c r="LB26" s="42"/>
      <c r="LC26" s="42"/>
      <c r="LD26" s="42"/>
      <c r="LE26" s="42"/>
      <c r="LF26" s="42"/>
      <c r="LG26" s="42"/>
      <c r="LH26" s="42"/>
      <c r="LI26" s="42"/>
      <c r="LJ26" s="42"/>
      <c r="LK26" s="42"/>
      <c r="LL26" s="42"/>
      <c r="LM26" s="42"/>
      <c r="LN26" s="42"/>
      <c r="LO26" s="42"/>
      <c r="LP26" s="42"/>
      <c r="LQ26" s="42"/>
      <c r="LR26" s="42"/>
      <c r="LS26" s="42"/>
      <c r="LT26" s="42"/>
      <c r="LU26" s="42"/>
      <c r="LV26" s="42"/>
      <c r="LW26" s="42"/>
      <c r="LX26" s="42"/>
      <c r="LY26" s="42"/>
      <c r="LZ26" s="42"/>
      <c r="MA26" s="42"/>
      <c r="MB26" s="42"/>
      <c r="MC26" s="42"/>
      <c r="MD26" s="42"/>
      <c r="ME26" s="42"/>
      <c r="MF26" s="42"/>
      <c r="MG26" s="42"/>
      <c r="MH26" s="42"/>
      <c r="MI26" s="42"/>
      <c r="MJ26" s="42"/>
      <c r="MK26" s="42"/>
      <c r="ML26" s="42"/>
      <c r="MM26" s="42"/>
      <c r="MN26" s="42"/>
      <c r="MO26" s="42"/>
      <c r="MP26" s="42"/>
      <c r="MQ26" s="42"/>
      <c r="MR26" s="42"/>
      <c r="MS26" s="42"/>
      <c r="MT26" s="42"/>
      <c r="MU26" s="42"/>
      <c r="MV26" s="42"/>
      <c r="MW26" s="42"/>
      <c r="MX26" s="42"/>
      <c r="MY26" s="42"/>
      <c r="MZ26" s="42"/>
      <c r="NA26" s="42"/>
      <c r="NB26" s="42"/>
      <c r="NC26" s="42"/>
      <c r="ND26" s="42"/>
      <c r="NE26" s="42"/>
      <c r="NF26" s="42"/>
      <c r="NG26" s="42"/>
      <c r="NH26" s="42"/>
      <c r="NI26" s="42"/>
      <c r="NJ26" s="42"/>
      <c r="NK26" s="42"/>
      <c r="NL26" s="42"/>
      <c r="NM26" s="42"/>
      <c r="NN26" s="42"/>
      <c r="NO26" s="42"/>
      <c r="NP26" s="42"/>
      <c r="NQ26" s="42"/>
      <c r="NR26" s="42"/>
      <c r="NS26" s="42"/>
      <c r="NT26" s="42"/>
      <c r="NU26" s="42"/>
      <c r="NV26" s="42"/>
      <c r="NW26" s="42"/>
      <c r="NX26" s="42"/>
      <c r="NY26" s="42"/>
      <c r="NZ26" s="42"/>
      <c r="OA26" s="42"/>
      <c r="OB26" s="42"/>
      <c r="OC26" s="42"/>
      <c r="OD26" s="42"/>
      <c r="OE26" s="42"/>
      <c r="OF26" s="42"/>
      <c r="OG26" s="42"/>
      <c r="OH26" s="42"/>
      <c r="OI26" s="42"/>
      <c r="OJ26" s="42"/>
      <c r="OK26" s="42"/>
      <c r="OL26" s="42"/>
      <c r="OM26" s="42"/>
      <c r="ON26" s="42"/>
      <c r="OO26" s="42"/>
      <c r="OP26" s="42"/>
      <c r="OQ26" s="42"/>
      <c r="OR26" s="42"/>
      <c r="OS26" s="42"/>
      <c r="OT26" s="42"/>
      <c r="OU26" s="42"/>
      <c r="OV26" s="42"/>
      <c r="OW26" s="42"/>
      <c r="OX26" s="42"/>
      <c r="OY26" s="42"/>
      <c r="OZ26" s="42"/>
      <c r="PA26" s="42"/>
      <c r="PB26" s="42"/>
      <c r="PC26" s="42"/>
      <c r="PD26" s="42"/>
      <c r="PE26" s="42"/>
      <c r="PF26" s="42"/>
      <c r="PG26" s="42"/>
      <c r="PH26" s="42"/>
      <c r="PI26" s="42"/>
      <c r="PJ26" s="42"/>
      <c r="PK26" s="42"/>
      <c r="PL26" s="42"/>
      <c r="PM26" s="42"/>
      <c r="PN26" s="42"/>
      <c r="PO26" s="42"/>
      <c r="PP26" s="42"/>
      <c r="PQ26" s="42"/>
      <c r="PR26" s="42"/>
      <c r="PS26" s="42"/>
      <c r="PT26" s="42"/>
      <c r="PU26" s="42"/>
      <c r="PV26" s="42"/>
      <c r="PW26" s="42"/>
      <c r="PX26" s="42"/>
      <c r="PY26" s="42"/>
      <c r="PZ26" s="42"/>
      <c r="QA26" s="42"/>
      <c r="QB26" s="42"/>
      <c r="QC26" s="42"/>
      <c r="QD26" s="42"/>
      <c r="QE26" s="42"/>
      <c r="QF26" s="42"/>
      <c r="QG26" s="42"/>
      <c r="QH26" s="42"/>
      <c r="QI26" s="42"/>
      <c r="QJ26" s="42"/>
      <c r="QK26" s="42"/>
      <c r="QL26" s="42"/>
      <c r="QM26" s="42"/>
      <c r="QN26" s="42"/>
      <c r="QO26" s="42"/>
      <c r="QP26" s="42"/>
      <c r="QQ26" s="42"/>
      <c r="QR26" s="42"/>
      <c r="QS26" s="42"/>
      <c r="QT26" s="42"/>
      <c r="QU26" s="42"/>
      <c r="QV26" s="42"/>
      <c r="QW26" s="42"/>
      <c r="QX26" s="42"/>
      <c r="QY26" s="42"/>
      <c r="QZ26" s="42"/>
      <c r="RA26" s="42"/>
      <c r="RB26" s="42"/>
      <c r="RC26" s="42"/>
      <c r="RD26" s="42"/>
      <c r="RE26" s="42"/>
      <c r="RF26" s="42"/>
      <c r="RG26" s="42"/>
      <c r="RH26" s="42"/>
      <c r="RI26" s="42"/>
      <c r="RJ26" s="42"/>
      <c r="RK26" s="42"/>
      <c r="RL26" s="42"/>
      <c r="RM26" s="42"/>
      <c r="RN26" s="42"/>
      <c r="RO26" s="42"/>
      <c r="RP26" s="42"/>
      <c r="RQ26" s="42"/>
      <c r="RR26" s="42"/>
      <c r="RS26" s="42"/>
      <c r="RT26" s="42"/>
      <c r="RU26" s="42"/>
      <c r="RV26" s="42"/>
      <c r="RW26" s="42"/>
      <c r="RX26" s="42"/>
      <c r="RY26" s="42"/>
      <c r="RZ26" s="42"/>
      <c r="SA26" s="42"/>
      <c r="SB26" s="42"/>
      <c r="SC26" s="42"/>
      <c r="SD26" s="42"/>
      <c r="SE26" s="42"/>
      <c r="SF26" s="42"/>
      <c r="SG26" s="42"/>
      <c r="SH26" s="42"/>
      <c r="SI26" s="42"/>
      <c r="SJ26" s="42"/>
      <c r="SK26" s="42"/>
      <c r="SL26" s="42"/>
      <c r="SM26" s="42"/>
      <c r="SN26" s="42"/>
      <c r="SO26" s="42"/>
      <c r="SP26" s="42"/>
      <c r="SQ26" s="42"/>
      <c r="SR26" s="42"/>
      <c r="SS26" s="42"/>
      <c r="ST26" s="42"/>
      <c r="SU26" s="42"/>
      <c r="SV26" s="42"/>
      <c r="SW26" s="42"/>
      <c r="SX26" s="42"/>
      <c r="SY26" s="42"/>
      <c r="SZ26" s="42"/>
      <c r="TA26" s="42"/>
      <c r="TB26" s="42"/>
      <c r="TC26" s="42"/>
      <c r="TD26" s="42"/>
      <c r="TE26" s="42"/>
      <c r="TF26" s="42"/>
      <c r="TG26" s="42"/>
      <c r="TH26" s="42"/>
      <c r="TI26" s="42"/>
      <c r="TJ26" s="42"/>
      <c r="TK26" s="42"/>
      <c r="TL26" s="42"/>
      <c r="TM26" s="42"/>
      <c r="TN26" s="42"/>
      <c r="TO26" s="42"/>
      <c r="TP26" s="42"/>
      <c r="TQ26" s="42"/>
      <c r="TR26" s="42"/>
      <c r="TS26" s="42"/>
      <c r="TT26" s="42"/>
      <c r="TU26" s="42"/>
      <c r="TV26" s="42"/>
      <c r="TW26" s="42"/>
      <c r="TX26" s="42"/>
      <c r="TY26" s="42"/>
      <c r="TZ26" s="42"/>
      <c r="UA26" s="42"/>
      <c r="UB26" s="42"/>
      <c r="UC26" s="42"/>
      <c r="UD26" s="42"/>
      <c r="UE26" s="42"/>
      <c r="UF26" s="42"/>
      <c r="UG26" s="42"/>
      <c r="UH26" s="42"/>
      <c r="UI26" s="42"/>
      <c r="UJ26" s="42"/>
      <c r="UK26" s="42"/>
      <c r="UL26" s="42"/>
      <c r="UM26" s="42"/>
      <c r="UN26" s="42"/>
      <c r="UO26" s="42"/>
      <c r="UP26" s="42"/>
      <c r="UQ26" s="42"/>
      <c r="UR26" s="42"/>
      <c r="US26" s="42"/>
      <c r="UT26" s="42"/>
      <c r="UU26" s="42"/>
      <c r="UV26" s="42"/>
      <c r="UW26" s="42"/>
      <c r="UX26" s="42"/>
      <c r="UY26" s="42"/>
      <c r="UZ26" s="42"/>
      <c r="VA26" s="42"/>
      <c r="VB26" s="42"/>
      <c r="VC26" s="42"/>
      <c r="VD26" s="42"/>
      <c r="VE26" s="42"/>
      <c r="VF26" s="42"/>
      <c r="VG26" s="42"/>
      <c r="VH26" s="42"/>
      <c r="VI26" s="42"/>
      <c r="VJ26" s="42"/>
      <c r="VK26" s="42"/>
      <c r="VL26" s="42"/>
      <c r="VM26" s="42"/>
      <c r="VN26" s="42"/>
      <c r="VO26" s="42"/>
      <c r="VP26" s="42"/>
      <c r="VQ26" s="42"/>
      <c r="VR26" s="42"/>
      <c r="VS26" s="42"/>
      <c r="VT26" s="42"/>
      <c r="VU26" s="42"/>
      <c r="VV26" s="42"/>
      <c r="VW26" s="42"/>
      <c r="VX26" s="42"/>
      <c r="VY26" s="42"/>
      <c r="VZ26" s="42"/>
      <c r="WA26" s="42"/>
      <c r="WB26" s="42"/>
      <c r="WC26" s="42"/>
      <c r="WD26" s="42"/>
      <c r="WE26" s="42"/>
      <c r="WF26" s="42"/>
      <c r="WG26" s="42"/>
      <c r="WH26" s="42"/>
      <c r="WI26" s="42"/>
      <c r="WJ26" s="42"/>
      <c r="WK26" s="42"/>
      <c r="WL26" s="42"/>
      <c r="WM26" s="42"/>
      <c r="WN26" s="42"/>
      <c r="WO26" s="42"/>
      <c r="WP26" s="42"/>
      <c r="WQ26" s="42"/>
      <c r="WR26" s="42"/>
      <c r="WS26" s="42"/>
      <c r="WT26" s="42"/>
      <c r="WU26" s="42"/>
      <c r="WV26" s="42"/>
      <c r="WW26" s="42"/>
      <c r="WX26" s="42"/>
      <c r="WY26" s="42"/>
      <c r="WZ26" s="42"/>
      <c r="XA26" s="42"/>
      <c r="XB26" s="42"/>
      <c r="XC26" s="42"/>
      <c r="XD26" s="42"/>
      <c r="XE26" s="42"/>
      <c r="XF26" s="42"/>
      <c r="XG26" s="42"/>
      <c r="XH26" s="42"/>
      <c r="XI26" s="42"/>
      <c r="XJ26" s="42"/>
      <c r="XK26" s="42"/>
      <c r="XL26" s="42"/>
      <c r="XM26" s="42"/>
      <c r="XN26" s="42"/>
      <c r="XO26" s="42"/>
      <c r="XP26" s="42"/>
      <c r="XQ26" s="42"/>
      <c r="XR26" s="42"/>
      <c r="XS26" s="42"/>
      <c r="XT26" s="42"/>
      <c r="XU26" s="42"/>
      <c r="XV26" s="42"/>
      <c r="XW26" s="42"/>
      <c r="XX26" s="42"/>
      <c r="XY26" s="42"/>
      <c r="XZ26" s="42"/>
      <c r="YA26" s="42"/>
      <c r="YB26" s="42"/>
      <c r="YC26" s="42"/>
      <c r="YD26" s="42"/>
      <c r="YE26" s="42"/>
      <c r="YF26" s="42"/>
      <c r="YG26" s="42"/>
      <c r="YH26" s="42"/>
      <c r="YI26" s="42"/>
      <c r="YJ26" s="42"/>
      <c r="YK26" s="42"/>
      <c r="YL26" s="42"/>
      <c r="YM26" s="42"/>
      <c r="YN26" s="42"/>
      <c r="YO26" s="42"/>
      <c r="YP26" s="42"/>
      <c r="YQ26" s="42"/>
      <c r="YR26" s="42"/>
      <c r="YS26" s="42"/>
      <c r="YT26" s="42"/>
      <c r="YU26" s="42"/>
      <c r="YV26" s="42"/>
    </row>
    <row r="27" spans="2:672" s="31" customFormat="1" ht="48.75" customHeight="1" x14ac:dyDescent="0.25">
      <c r="B27" s="505" t="s">
        <v>409</v>
      </c>
      <c r="C27" s="310" t="s">
        <v>77</v>
      </c>
      <c r="D27" s="445" t="s">
        <v>399</v>
      </c>
      <c r="E27" s="508" t="s">
        <v>65</v>
      </c>
      <c r="F27" s="677" t="s">
        <v>400</v>
      </c>
      <c r="G27" s="441" t="s">
        <v>54</v>
      </c>
      <c r="H27" s="514" t="s">
        <v>130</v>
      </c>
      <c r="I27" s="517">
        <v>1</v>
      </c>
      <c r="J27" s="520">
        <v>1</v>
      </c>
      <c r="K27" s="520">
        <v>1</v>
      </c>
      <c r="L27" s="520">
        <v>1</v>
      </c>
      <c r="M27" s="520">
        <v>1</v>
      </c>
      <c r="N27" s="520">
        <v>1</v>
      </c>
      <c r="O27" s="520">
        <v>0</v>
      </c>
      <c r="P27" s="520">
        <v>0</v>
      </c>
      <c r="Q27" s="520">
        <v>0</v>
      </c>
      <c r="R27" s="520">
        <v>1</v>
      </c>
      <c r="S27" s="520">
        <v>1</v>
      </c>
      <c r="T27" s="520">
        <v>1</v>
      </c>
      <c r="U27" s="520">
        <v>1</v>
      </c>
      <c r="V27" s="520">
        <v>0</v>
      </c>
      <c r="W27" s="520">
        <v>1</v>
      </c>
      <c r="X27" s="520">
        <v>0</v>
      </c>
      <c r="Y27" s="520">
        <v>0</v>
      </c>
      <c r="Z27" s="520">
        <v>0</v>
      </c>
      <c r="AA27" s="520">
        <v>0</v>
      </c>
      <c r="AB27" s="520">
        <v>0</v>
      </c>
      <c r="AC27" s="611">
        <f>SUM(J27:AB27)</f>
        <v>10</v>
      </c>
      <c r="AD27" s="655" t="str">
        <f>IF($AC27&lt;6,"5. Moderado",IF($AC27&lt;12,"10. Mayor",IF($AC27&gt;11,"20. Catastrófico")))</f>
        <v>10. Mayor</v>
      </c>
      <c r="AE27" s="523">
        <v>10</v>
      </c>
      <c r="AF27" s="502" t="str">
        <f>IF(I27+AE27=0," ",IF(OR(AND(I27=2,AE27=5),AND(I27=1,AE27=5),AND(I27=1,AE27=10),AND(I27=2,AE27=1),AND(I27=3,AE27=1)),"Bajo",IF(OR(AND(I27=2,AE27=10),AND(I27=1,AE27=20),AND(I27=3,AE27=5),AND(I27=5,AE27=5),AND(I27=4,AE27=5)),"Moderado",IF(OR(AND(I27=5,AE27=10),AND(I27=4,AE27=10),AND(I27=3,AE27=10),AND(I27=2,AE27=20),AND(I27=4,AE27=2),AND(I27=4,AE27=3),AND(I27=5,AE27=1),AND(I27=5,AE27=2)),"Alto",IF(OR(AND(I27=5,AE27=20),AND(I27=4,AE27=20),AND(I27=3,AE27=20)),"Extremo","")))))</f>
        <v>Bajo</v>
      </c>
      <c r="AG27" s="310" t="s">
        <v>77</v>
      </c>
      <c r="AH27" s="279" t="s">
        <v>401</v>
      </c>
      <c r="AI27" s="299" t="s">
        <v>5</v>
      </c>
      <c r="AJ27" s="300">
        <v>15</v>
      </c>
      <c r="AK27" s="300">
        <v>5</v>
      </c>
      <c r="AL27" s="300">
        <v>0</v>
      </c>
      <c r="AM27" s="300">
        <v>10</v>
      </c>
      <c r="AN27" s="300">
        <v>15</v>
      </c>
      <c r="AO27" s="300">
        <v>10</v>
      </c>
      <c r="AP27" s="300">
        <v>30</v>
      </c>
      <c r="AQ27" s="315">
        <f>SUM(AJ27:AP27)</f>
        <v>85</v>
      </c>
      <c r="AR27" s="514" t="s">
        <v>130</v>
      </c>
      <c r="AS27" s="517">
        <v>1</v>
      </c>
      <c r="AT27" s="517" t="s">
        <v>74</v>
      </c>
      <c r="AU27" s="517">
        <v>10</v>
      </c>
      <c r="AV27" s="532" t="str">
        <f>IF(AS27+AU27=0," ",IF(OR(AND(AS27=2,AU27=5),AND(AS27=1,AU27=5),AND(AS27=1,AU27=10),AND(AS27=2,AU27=1),AND(AS27=3,AU27=1)),"Bajo",IF(OR(AND(AS27=2,AU27=10),AND(AS27=1,AU27=20),AND(AS27=3,AU27=5),AND(AS27=5,AU27=5),AND(AS27=4,AU27=5)),"Moderado",IF(OR(AND(AS27=5,AU27=10),AND(AS27=4,AU27=10),AND(AS27=3,AU27=10),AND(AS27=2,AU27=20),AND(AS27=4,AU27=2),AND(AS27=4,AU27=3),AND(AS27=5,AU27=1),AND(AS27=5,AU27=2)),"Alto",IF(OR(AND(AS27=5,AU27=20),AND(AS27=4,AU27=20),AND(AS27=3,AU27=20)),"Extremo","")))))</f>
        <v>Bajo</v>
      </c>
      <c r="AW27" s="169">
        <v>44562</v>
      </c>
      <c r="AX27" s="170">
        <v>44805</v>
      </c>
      <c r="AY27" s="226" t="s">
        <v>402</v>
      </c>
      <c r="AZ27" s="290" t="s">
        <v>403</v>
      </c>
      <c r="BA27" s="169"/>
      <c r="BB27" s="281"/>
      <c r="BC27" s="291"/>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2"/>
      <c r="GT27" s="42"/>
      <c r="GU27" s="42"/>
      <c r="GV27" s="42"/>
      <c r="GW27" s="42"/>
      <c r="GX27" s="42"/>
      <c r="GY27" s="42"/>
      <c r="GZ27" s="42"/>
      <c r="HA27" s="42"/>
      <c r="HB27" s="42"/>
      <c r="HC27" s="42"/>
      <c r="HD27" s="42"/>
      <c r="HE27" s="42"/>
      <c r="HF27" s="42"/>
      <c r="HG27" s="42"/>
      <c r="HH27" s="42"/>
      <c r="HI27" s="42"/>
      <c r="HJ27" s="42"/>
      <c r="HK27" s="42"/>
      <c r="HL27" s="42"/>
      <c r="HM27" s="42"/>
      <c r="HN27" s="42"/>
      <c r="HO27" s="42"/>
      <c r="HP27" s="42"/>
      <c r="HQ27" s="42"/>
      <c r="HR27" s="42"/>
      <c r="HS27" s="42"/>
      <c r="HT27" s="42"/>
      <c r="HU27" s="42"/>
      <c r="HV27" s="42"/>
      <c r="HW27" s="42"/>
      <c r="HX27" s="42"/>
      <c r="HY27" s="42"/>
      <c r="HZ27" s="42"/>
      <c r="IA27" s="42"/>
      <c r="IB27" s="42"/>
      <c r="IC27" s="42"/>
      <c r="ID27" s="42"/>
      <c r="IE27" s="42"/>
      <c r="IF27" s="42"/>
      <c r="IG27" s="42"/>
      <c r="IH27" s="42"/>
      <c r="II27" s="42"/>
      <c r="IJ27" s="42"/>
      <c r="IK27" s="42"/>
      <c r="IL27" s="42"/>
      <c r="IM27" s="42"/>
      <c r="IN27" s="42"/>
      <c r="IO27" s="42"/>
      <c r="IP27" s="42"/>
      <c r="IQ27" s="42"/>
      <c r="IR27" s="42"/>
      <c r="IS27" s="42"/>
      <c r="IT27" s="42"/>
      <c r="IU27" s="42"/>
      <c r="IV27" s="42"/>
      <c r="IW27" s="42"/>
      <c r="IX27" s="42"/>
      <c r="IY27" s="42"/>
      <c r="IZ27" s="42"/>
      <c r="JA27" s="42"/>
      <c r="JB27" s="42"/>
      <c r="JC27" s="42"/>
      <c r="JD27" s="42"/>
      <c r="JE27" s="42"/>
      <c r="JF27" s="42"/>
      <c r="JG27" s="42"/>
      <c r="JH27" s="42"/>
      <c r="JI27" s="42"/>
      <c r="JJ27" s="42"/>
      <c r="JK27" s="42"/>
      <c r="JL27" s="42"/>
      <c r="JM27" s="42"/>
      <c r="JN27" s="42"/>
      <c r="JO27" s="42"/>
      <c r="JP27" s="42"/>
      <c r="JQ27" s="42"/>
      <c r="JR27" s="42"/>
      <c r="JS27" s="42"/>
      <c r="JT27" s="42"/>
      <c r="JU27" s="42"/>
      <c r="JV27" s="42"/>
      <c r="JW27" s="42"/>
      <c r="JX27" s="42"/>
      <c r="JY27" s="42"/>
      <c r="JZ27" s="42"/>
      <c r="KA27" s="42"/>
      <c r="KB27" s="42"/>
      <c r="KC27" s="42"/>
      <c r="KD27" s="42"/>
      <c r="KE27" s="42"/>
      <c r="KF27" s="42"/>
      <c r="KG27" s="42"/>
      <c r="KH27" s="42"/>
      <c r="KI27" s="42"/>
      <c r="KJ27" s="42"/>
      <c r="KK27" s="42"/>
      <c r="KL27" s="42"/>
      <c r="KM27" s="42"/>
      <c r="KN27" s="42"/>
      <c r="KO27" s="42"/>
      <c r="KP27" s="42"/>
      <c r="KQ27" s="42"/>
      <c r="KR27" s="42"/>
      <c r="KS27" s="42"/>
      <c r="KT27" s="42"/>
      <c r="KU27" s="42"/>
      <c r="KV27" s="42"/>
      <c r="KW27" s="42"/>
      <c r="KX27" s="42"/>
      <c r="KY27" s="42"/>
      <c r="KZ27" s="42"/>
      <c r="LA27" s="42"/>
      <c r="LB27" s="42"/>
      <c r="LC27" s="42"/>
      <c r="LD27" s="42"/>
      <c r="LE27" s="42"/>
      <c r="LF27" s="42"/>
      <c r="LG27" s="42"/>
      <c r="LH27" s="42"/>
      <c r="LI27" s="42"/>
      <c r="LJ27" s="42"/>
      <c r="LK27" s="42"/>
      <c r="LL27" s="42"/>
      <c r="LM27" s="42"/>
      <c r="LN27" s="42"/>
      <c r="LO27" s="42"/>
      <c r="LP27" s="42"/>
      <c r="LQ27" s="42"/>
      <c r="LR27" s="42"/>
      <c r="LS27" s="42"/>
      <c r="LT27" s="42"/>
      <c r="LU27" s="42"/>
      <c r="LV27" s="42"/>
      <c r="LW27" s="42"/>
      <c r="LX27" s="42"/>
      <c r="LY27" s="42"/>
      <c r="LZ27" s="42"/>
      <c r="MA27" s="42"/>
      <c r="MB27" s="42"/>
      <c r="MC27" s="42"/>
      <c r="MD27" s="42"/>
      <c r="ME27" s="42"/>
      <c r="MF27" s="42"/>
      <c r="MG27" s="42"/>
      <c r="MH27" s="42"/>
      <c r="MI27" s="42"/>
      <c r="MJ27" s="42"/>
      <c r="MK27" s="42"/>
      <c r="ML27" s="42"/>
      <c r="MM27" s="42"/>
      <c r="MN27" s="42"/>
      <c r="MO27" s="42"/>
      <c r="MP27" s="42"/>
      <c r="MQ27" s="42"/>
      <c r="MR27" s="42"/>
      <c r="MS27" s="42"/>
      <c r="MT27" s="42"/>
      <c r="MU27" s="42"/>
      <c r="MV27" s="42"/>
      <c r="MW27" s="42"/>
      <c r="MX27" s="42"/>
      <c r="MY27" s="42"/>
      <c r="MZ27" s="42"/>
      <c r="NA27" s="42"/>
      <c r="NB27" s="42"/>
      <c r="NC27" s="42"/>
      <c r="ND27" s="42"/>
      <c r="NE27" s="42"/>
      <c r="NF27" s="42"/>
      <c r="NG27" s="42"/>
      <c r="NH27" s="42"/>
      <c r="NI27" s="42"/>
      <c r="NJ27" s="42"/>
      <c r="NK27" s="42"/>
      <c r="NL27" s="42"/>
      <c r="NM27" s="42"/>
      <c r="NN27" s="42"/>
      <c r="NO27" s="42"/>
      <c r="NP27" s="42"/>
      <c r="NQ27" s="42"/>
      <c r="NR27" s="42"/>
      <c r="NS27" s="42"/>
      <c r="NT27" s="42"/>
      <c r="NU27" s="42"/>
      <c r="NV27" s="42"/>
      <c r="NW27" s="42"/>
      <c r="NX27" s="42"/>
      <c r="NY27" s="42"/>
      <c r="NZ27" s="42"/>
      <c r="OA27" s="42"/>
      <c r="OB27" s="42"/>
      <c r="OC27" s="42"/>
      <c r="OD27" s="42"/>
      <c r="OE27" s="42"/>
      <c r="OF27" s="42"/>
      <c r="OG27" s="42"/>
      <c r="OH27" s="42"/>
      <c r="OI27" s="42"/>
      <c r="OJ27" s="42"/>
      <c r="OK27" s="42"/>
      <c r="OL27" s="42"/>
      <c r="OM27" s="42"/>
      <c r="ON27" s="42"/>
      <c r="OO27" s="42"/>
      <c r="OP27" s="42"/>
      <c r="OQ27" s="42"/>
      <c r="OR27" s="42"/>
      <c r="OS27" s="42"/>
      <c r="OT27" s="42"/>
      <c r="OU27" s="42"/>
      <c r="OV27" s="42"/>
      <c r="OW27" s="42"/>
      <c r="OX27" s="42"/>
      <c r="OY27" s="42"/>
      <c r="OZ27" s="42"/>
      <c r="PA27" s="42"/>
      <c r="PB27" s="42"/>
      <c r="PC27" s="42"/>
      <c r="PD27" s="42"/>
      <c r="PE27" s="42"/>
      <c r="PF27" s="42"/>
      <c r="PG27" s="42"/>
      <c r="PH27" s="42"/>
      <c r="PI27" s="42"/>
      <c r="PJ27" s="42"/>
      <c r="PK27" s="42"/>
      <c r="PL27" s="42"/>
      <c r="PM27" s="42"/>
      <c r="PN27" s="42"/>
      <c r="PO27" s="42"/>
      <c r="PP27" s="42"/>
      <c r="PQ27" s="42"/>
      <c r="PR27" s="42"/>
      <c r="PS27" s="42"/>
      <c r="PT27" s="42"/>
      <c r="PU27" s="42"/>
      <c r="PV27" s="42"/>
      <c r="PW27" s="42"/>
      <c r="PX27" s="42"/>
      <c r="PY27" s="42"/>
      <c r="PZ27" s="42"/>
      <c r="QA27" s="42"/>
      <c r="QB27" s="42"/>
      <c r="QC27" s="42"/>
      <c r="QD27" s="42"/>
      <c r="QE27" s="42"/>
      <c r="QF27" s="42"/>
      <c r="QG27" s="42"/>
      <c r="QH27" s="42"/>
      <c r="QI27" s="42"/>
      <c r="QJ27" s="42"/>
      <c r="QK27" s="42"/>
      <c r="QL27" s="42"/>
      <c r="QM27" s="42"/>
      <c r="QN27" s="42"/>
      <c r="QO27" s="42"/>
      <c r="QP27" s="42"/>
      <c r="QQ27" s="42"/>
      <c r="QR27" s="42"/>
      <c r="QS27" s="42"/>
      <c r="QT27" s="42"/>
      <c r="QU27" s="42"/>
      <c r="QV27" s="42"/>
      <c r="QW27" s="42"/>
      <c r="QX27" s="42"/>
      <c r="QY27" s="42"/>
      <c r="QZ27" s="42"/>
      <c r="RA27" s="42"/>
      <c r="RB27" s="42"/>
      <c r="RC27" s="42"/>
      <c r="RD27" s="42"/>
      <c r="RE27" s="42"/>
      <c r="RF27" s="42"/>
      <c r="RG27" s="42"/>
      <c r="RH27" s="42"/>
      <c r="RI27" s="42"/>
      <c r="RJ27" s="42"/>
      <c r="RK27" s="42"/>
      <c r="RL27" s="42"/>
      <c r="RM27" s="42"/>
      <c r="RN27" s="42"/>
      <c r="RO27" s="42"/>
      <c r="RP27" s="42"/>
      <c r="RQ27" s="42"/>
      <c r="RR27" s="42"/>
      <c r="RS27" s="42"/>
      <c r="RT27" s="42"/>
      <c r="RU27" s="42"/>
      <c r="RV27" s="42"/>
      <c r="RW27" s="42"/>
      <c r="RX27" s="42"/>
      <c r="RY27" s="42"/>
      <c r="RZ27" s="42"/>
      <c r="SA27" s="42"/>
      <c r="SB27" s="42"/>
      <c r="SC27" s="42"/>
      <c r="SD27" s="42"/>
      <c r="SE27" s="42"/>
      <c r="SF27" s="42"/>
      <c r="SG27" s="42"/>
      <c r="SH27" s="42"/>
      <c r="SI27" s="42"/>
      <c r="SJ27" s="42"/>
      <c r="SK27" s="42"/>
      <c r="SL27" s="42"/>
      <c r="SM27" s="42"/>
      <c r="SN27" s="42"/>
      <c r="SO27" s="42"/>
      <c r="SP27" s="42"/>
      <c r="SQ27" s="42"/>
      <c r="SR27" s="42"/>
      <c r="SS27" s="42"/>
      <c r="ST27" s="42"/>
      <c r="SU27" s="42"/>
      <c r="SV27" s="42"/>
      <c r="SW27" s="42"/>
      <c r="SX27" s="42"/>
      <c r="SY27" s="42"/>
      <c r="SZ27" s="42"/>
      <c r="TA27" s="42"/>
      <c r="TB27" s="42"/>
      <c r="TC27" s="42"/>
      <c r="TD27" s="42"/>
      <c r="TE27" s="42"/>
      <c r="TF27" s="42"/>
      <c r="TG27" s="42"/>
      <c r="TH27" s="42"/>
      <c r="TI27" s="42"/>
      <c r="TJ27" s="42"/>
      <c r="TK27" s="42"/>
      <c r="TL27" s="42"/>
      <c r="TM27" s="42"/>
      <c r="TN27" s="42"/>
      <c r="TO27" s="42"/>
      <c r="TP27" s="42"/>
      <c r="TQ27" s="42"/>
      <c r="TR27" s="42"/>
      <c r="TS27" s="42"/>
      <c r="TT27" s="42"/>
      <c r="TU27" s="42"/>
      <c r="TV27" s="42"/>
      <c r="TW27" s="42"/>
      <c r="TX27" s="42"/>
      <c r="TY27" s="42"/>
      <c r="TZ27" s="42"/>
      <c r="UA27" s="42"/>
      <c r="UB27" s="42"/>
      <c r="UC27" s="42"/>
      <c r="UD27" s="42"/>
      <c r="UE27" s="42"/>
      <c r="UF27" s="42"/>
      <c r="UG27" s="42"/>
      <c r="UH27" s="42"/>
      <c r="UI27" s="42"/>
      <c r="UJ27" s="42"/>
      <c r="UK27" s="42"/>
      <c r="UL27" s="42"/>
      <c r="UM27" s="42"/>
      <c r="UN27" s="42"/>
      <c r="UO27" s="42"/>
      <c r="UP27" s="42"/>
      <c r="UQ27" s="42"/>
      <c r="UR27" s="42"/>
      <c r="US27" s="42"/>
      <c r="UT27" s="42"/>
      <c r="UU27" s="42"/>
      <c r="UV27" s="42"/>
      <c r="UW27" s="42"/>
      <c r="UX27" s="42"/>
      <c r="UY27" s="42"/>
      <c r="UZ27" s="42"/>
      <c r="VA27" s="42"/>
      <c r="VB27" s="42"/>
      <c r="VC27" s="42"/>
      <c r="VD27" s="42"/>
      <c r="VE27" s="42"/>
      <c r="VF27" s="42"/>
      <c r="VG27" s="42"/>
      <c r="VH27" s="42"/>
      <c r="VI27" s="42"/>
      <c r="VJ27" s="42"/>
      <c r="VK27" s="42"/>
      <c r="VL27" s="42"/>
      <c r="VM27" s="42"/>
      <c r="VN27" s="42"/>
      <c r="VO27" s="42"/>
      <c r="VP27" s="42"/>
      <c r="VQ27" s="42"/>
      <c r="VR27" s="42"/>
      <c r="VS27" s="42"/>
      <c r="VT27" s="42"/>
      <c r="VU27" s="42"/>
      <c r="VV27" s="42"/>
      <c r="VW27" s="42"/>
      <c r="VX27" s="42"/>
      <c r="VY27" s="42"/>
      <c r="VZ27" s="42"/>
      <c r="WA27" s="42"/>
      <c r="WB27" s="42"/>
      <c r="WC27" s="42"/>
      <c r="WD27" s="42"/>
      <c r="WE27" s="42"/>
      <c r="WF27" s="42"/>
      <c r="WG27" s="42"/>
      <c r="WH27" s="42"/>
      <c r="WI27" s="42"/>
      <c r="WJ27" s="42"/>
      <c r="WK27" s="42"/>
      <c r="WL27" s="42"/>
      <c r="WM27" s="42"/>
      <c r="WN27" s="42"/>
      <c r="WO27" s="42"/>
      <c r="WP27" s="42"/>
      <c r="WQ27" s="42"/>
      <c r="WR27" s="42"/>
      <c r="WS27" s="42"/>
      <c r="WT27" s="42"/>
      <c r="WU27" s="42"/>
      <c r="WV27" s="42"/>
      <c r="WW27" s="42"/>
      <c r="WX27" s="42"/>
      <c r="WY27" s="42"/>
      <c r="WZ27" s="42"/>
      <c r="XA27" s="42"/>
      <c r="XB27" s="42"/>
      <c r="XC27" s="42"/>
      <c r="XD27" s="42"/>
      <c r="XE27" s="42"/>
      <c r="XF27" s="42"/>
      <c r="XG27" s="42"/>
      <c r="XH27" s="42"/>
      <c r="XI27" s="42"/>
      <c r="XJ27" s="42"/>
      <c r="XK27" s="42"/>
      <c r="XL27" s="42"/>
      <c r="XM27" s="42"/>
      <c r="XN27" s="42"/>
      <c r="XO27" s="42"/>
      <c r="XP27" s="42"/>
      <c r="XQ27" s="42"/>
      <c r="XR27" s="42"/>
      <c r="XS27" s="42"/>
      <c r="XT27" s="42"/>
      <c r="XU27" s="42"/>
      <c r="XV27" s="42"/>
      <c r="XW27" s="42"/>
      <c r="XX27" s="42"/>
      <c r="XY27" s="42"/>
      <c r="XZ27" s="42"/>
      <c r="YA27" s="42"/>
      <c r="YB27" s="42"/>
      <c r="YC27" s="42"/>
      <c r="YD27" s="42"/>
      <c r="YE27" s="42"/>
      <c r="YF27" s="42"/>
      <c r="YG27" s="42"/>
      <c r="YH27" s="42"/>
      <c r="YI27" s="42"/>
      <c r="YJ27" s="42"/>
      <c r="YK27" s="42"/>
      <c r="YL27" s="42"/>
      <c r="YM27" s="42"/>
      <c r="YN27" s="42"/>
      <c r="YO27" s="42"/>
      <c r="YP27" s="42"/>
      <c r="YQ27" s="42"/>
      <c r="YR27" s="42"/>
      <c r="YS27" s="42"/>
      <c r="YT27" s="42"/>
      <c r="YU27" s="42"/>
      <c r="YV27" s="42"/>
    </row>
    <row r="28" spans="2:672" s="31" customFormat="1" ht="46.5" customHeight="1" x14ac:dyDescent="0.25">
      <c r="B28" s="506"/>
      <c r="C28" s="309" t="s">
        <v>78</v>
      </c>
      <c r="D28" s="446" t="s">
        <v>404</v>
      </c>
      <c r="E28" s="509"/>
      <c r="F28" s="678"/>
      <c r="G28" s="671" t="s">
        <v>405</v>
      </c>
      <c r="H28" s="515"/>
      <c r="I28" s="518"/>
      <c r="J28" s="521"/>
      <c r="K28" s="521"/>
      <c r="L28" s="521"/>
      <c r="M28" s="521"/>
      <c r="N28" s="521"/>
      <c r="O28" s="521"/>
      <c r="P28" s="521"/>
      <c r="Q28" s="521"/>
      <c r="R28" s="521"/>
      <c r="S28" s="521"/>
      <c r="T28" s="521"/>
      <c r="U28" s="521"/>
      <c r="V28" s="521"/>
      <c r="W28" s="521"/>
      <c r="X28" s="521"/>
      <c r="Y28" s="521"/>
      <c r="Z28" s="521"/>
      <c r="AA28" s="521"/>
      <c r="AB28" s="521"/>
      <c r="AC28" s="612"/>
      <c r="AD28" s="656"/>
      <c r="AE28" s="524"/>
      <c r="AF28" s="503"/>
      <c r="AG28" s="309" t="s">
        <v>78</v>
      </c>
      <c r="AH28" s="274" t="s">
        <v>406</v>
      </c>
      <c r="AI28" s="292" t="s">
        <v>9</v>
      </c>
      <c r="AJ28" s="293">
        <v>15</v>
      </c>
      <c r="AK28" s="293">
        <v>5</v>
      </c>
      <c r="AL28" s="293">
        <v>0</v>
      </c>
      <c r="AM28" s="293">
        <v>10</v>
      </c>
      <c r="AN28" s="293">
        <v>15</v>
      </c>
      <c r="AO28" s="293">
        <v>10</v>
      </c>
      <c r="AP28" s="293">
        <v>30</v>
      </c>
      <c r="AQ28" s="322">
        <f t="shared" ref="AQ28:AQ34" si="1">SUM(AJ28:AP28)</f>
        <v>85</v>
      </c>
      <c r="AR28" s="515"/>
      <c r="AS28" s="518"/>
      <c r="AT28" s="518"/>
      <c r="AU28" s="518"/>
      <c r="AV28" s="533"/>
      <c r="AW28" s="328">
        <v>44743</v>
      </c>
      <c r="AX28" s="329">
        <v>44866</v>
      </c>
      <c r="AY28" s="336" t="s">
        <v>407</v>
      </c>
      <c r="AZ28" s="296" t="s">
        <v>403</v>
      </c>
      <c r="BA28" s="326"/>
      <c r="BB28" s="272"/>
      <c r="BC28" s="297"/>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2"/>
      <c r="GT28" s="42"/>
      <c r="GU28" s="42"/>
      <c r="GV28" s="42"/>
      <c r="GW28" s="42"/>
      <c r="GX28" s="42"/>
      <c r="GY28" s="42"/>
      <c r="GZ28" s="42"/>
      <c r="HA28" s="42"/>
      <c r="HB28" s="42"/>
      <c r="HC28" s="42"/>
      <c r="HD28" s="42"/>
      <c r="HE28" s="42"/>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2"/>
      <c r="IK28" s="42"/>
      <c r="IL28" s="42"/>
      <c r="IM28" s="42"/>
      <c r="IN28" s="42"/>
      <c r="IO28" s="42"/>
      <c r="IP28" s="42"/>
      <c r="IQ28" s="42"/>
      <c r="IR28" s="42"/>
      <c r="IS28" s="42"/>
      <c r="IT28" s="42"/>
      <c r="IU28" s="42"/>
      <c r="IV28" s="42"/>
      <c r="IW28" s="42"/>
      <c r="IX28" s="42"/>
      <c r="IY28" s="42"/>
      <c r="IZ28" s="42"/>
      <c r="JA28" s="42"/>
      <c r="JB28" s="42"/>
      <c r="JC28" s="42"/>
      <c r="JD28" s="42"/>
      <c r="JE28" s="42"/>
      <c r="JF28" s="42"/>
      <c r="JG28" s="42"/>
      <c r="JH28" s="42"/>
      <c r="JI28" s="42"/>
      <c r="JJ28" s="42"/>
      <c r="JK28" s="42"/>
      <c r="JL28" s="42"/>
      <c r="JM28" s="42"/>
      <c r="JN28" s="42"/>
      <c r="JO28" s="42"/>
      <c r="JP28" s="42"/>
      <c r="JQ28" s="42"/>
      <c r="JR28" s="42"/>
      <c r="JS28" s="42"/>
      <c r="JT28" s="42"/>
      <c r="JU28" s="42"/>
      <c r="JV28" s="42"/>
      <c r="JW28" s="42"/>
      <c r="JX28" s="42"/>
      <c r="JY28" s="42"/>
      <c r="JZ28" s="42"/>
      <c r="KA28" s="42"/>
      <c r="KB28" s="42"/>
      <c r="KC28" s="42"/>
      <c r="KD28" s="42"/>
      <c r="KE28" s="42"/>
      <c r="KF28" s="42"/>
      <c r="KG28" s="42"/>
      <c r="KH28" s="42"/>
      <c r="KI28" s="42"/>
      <c r="KJ28" s="42"/>
      <c r="KK28" s="42"/>
      <c r="KL28" s="42"/>
      <c r="KM28" s="42"/>
      <c r="KN28" s="42"/>
      <c r="KO28" s="42"/>
      <c r="KP28" s="42"/>
      <c r="KQ28" s="42"/>
      <c r="KR28" s="42"/>
      <c r="KS28" s="42"/>
      <c r="KT28" s="42"/>
      <c r="KU28" s="42"/>
      <c r="KV28" s="42"/>
      <c r="KW28" s="42"/>
      <c r="KX28" s="42"/>
      <c r="KY28" s="42"/>
      <c r="KZ28" s="42"/>
      <c r="LA28" s="42"/>
      <c r="LB28" s="42"/>
      <c r="LC28" s="42"/>
      <c r="LD28" s="42"/>
      <c r="LE28" s="42"/>
      <c r="LF28" s="42"/>
      <c r="LG28" s="42"/>
      <c r="LH28" s="42"/>
      <c r="LI28" s="42"/>
      <c r="LJ28" s="42"/>
      <c r="LK28" s="42"/>
      <c r="LL28" s="42"/>
      <c r="LM28" s="42"/>
      <c r="LN28" s="42"/>
      <c r="LO28" s="42"/>
      <c r="LP28" s="42"/>
      <c r="LQ28" s="42"/>
      <c r="LR28" s="42"/>
      <c r="LS28" s="42"/>
      <c r="LT28" s="42"/>
      <c r="LU28" s="42"/>
      <c r="LV28" s="42"/>
      <c r="LW28" s="42"/>
      <c r="LX28" s="42"/>
      <c r="LY28" s="42"/>
      <c r="LZ28" s="42"/>
      <c r="MA28" s="42"/>
      <c r="MB28" s="42"/>
      <c r="MC28" s="42"/>
      <c r="MD28" s="42"/>
      <c r="ME28" s="42"/>
      <c r="MF28" s="42"/>
      <c r="MG28" s="42"/>
      <c r="MH28" s="42"/>
      <c r="MI28" s="42"/>
      <c r="MJ28" s="42"/>
      <c r="MK28" s="42"/>
      <c r="ML28" s="42"/>
      <c r="MM28" s="42"/>
      <c r="MN28" s="42"/>
      <c r="MO28" s="42"/>
      <c r="MP28" s="42"/>
      <c r="MQ28" s="42"/>
      <c r="MR28" s="42"/>
      <c r="MS28" s="42"/>
      <c r="MT28" s="42"/>
      <c r="MU28" s="42"/>
      <c r="MV28" s="42"/>
      <c r="MW28" s="42"/>
      <c r="MX28" s="42"/>
      <c r="MY28" s="42"/>
      <c r="MZ28" s="42"/>
      <c r="NA28" s="42"/>
      <c r="NB28" s="42"/>
      <c r="NC28" s="42"/>
      <c r="ND28" s="42"/>
      <c r="NE28" s="42"/>
      <c r="NF28" s="42"/>
      <c r="NG28" s="42"/>
      <c r="NH28" s="42"/>
      <c r="NI28" s="42"/>
      <c r="NJ28" s="42"/>
      <c r="NK28" s="42"/>
      <c r="NL28" s="42"/>
      <c r="NM28" s="42"/>
      <c r="NN28" s="42"/>
      <c r="NO28" s="42"/>
      <c r="NP28" s="42"/>
      <c r="NQ28" s="42"/>
      <c r="NR28" s="42"/>
      <c r="NS28" s="42"/>
      <c r="NT28" s="42"/>
      <c r="NU28" s="42"/>
      <c r="NV28" s="42"/>
      <c r="NW28" s="42"/>
      <c r="NX28" s="42"/>
      <c r="NY28" s="42"/>
      <c r="NZ28" s="42"/>
      <c r="OA28" s="42"/>
      <c r="OB28" s="42"/>
      <c r="OC28" s="42"/>
      <c r="OD28" s="42"/>
      <c r="OE28" s="42"/>
      <c r="OF28" s="42"/>
      <c r="OG28" s="42"/>
      <c r="OH28" s="42"/>
      <c r="OI28" s="42"/>
      <c r="OJ28" s="42"/>
      <c r="OK28" s="42"/>
      <c r="OL28" s="42"/>
      <c r="OM28" s="42"/>
      <c r="ON28" s="42"/>
      <c r="OO28" s="42"/>
      <c r="OP28" s="42"/>
      <c r="OQ28" s="42"/>
      <c r="OR28" s="42"/>
      <c r="OS28" s="42"/>
      <c r="OT28" s="42"/>
      <c r="OU28" s="42"/>
      <c r="OV28" s="42"/>
      <c r="OW28" s="42"/>
      <c r="OX28" s="42"/>
      <c r="OY28" s="42"/>
      <c r="OZ28" s="42"/>
      <c r="PA28" s="42"/>
      <c r="PB28" s="42"/>
      <c r="PC28" s="42"/>
      <c r="PD28" s="42"/>
      <c r="PE28" s="42"/>
      <c r="PF28" s="42"/>
      <c r="PG28" s="42"/>
      <c r="PH28" s="42"/>
      <c r="PI28" s="42"/>
      <c r="PJ28" s="42"/>
      <c r="PK28" s="42"/>
      <c r="PL28" s="42"/>
      <c r="PM28" s="42"/>
      <c r="PN28" s="42"/>
      <c r="PO28" s="42"/>
      <c r="PP28" s="42"/>
      <c r="PQ28" s="42"/>
      <c r="PR28" s="42"/>
      <c r="PS28" s="42"/>
      <c r="PT28" s="42"/>
      <c r="PU28" s="42"/>
      <c r="PV28" s="42"/>
      <c r="PW28" s="42"/>
      <c r="PX28" s="42"/>
      <c r="PY28" s="42"/>
      <c r="PZ28" s="42"/>
      <c r="QA28" s="42"/>
      <c r="QB28" s="42"/>
      <c r="QC28" s="42"/>
      <c r="QD28" s="42"/>
      <c r="QE28" s="42"/>
      <c r="QF28" s="42"/>
      <c r="QG28" s="42"/>
      <c r="QH28" s="42"/>
      <c r="QI28" s="42"/>
      <c r="QJ28" s="42"/>
      <c r="QK28" s="42"/>
      <c r="QL28" s="42"/>
      <c r="QM28" s="42"/>
      <c r="QN28" s="42"/>
      <c r="QO28" s="42"/>
      <c r="QP28" s="42"/>
      <c r="QQ28" s="42"/>
      <c r="QR28" s="42"/>
      <c r="QS28" s="42"/>
      <c r="QT28" s="42"/>
      <c r="QU28" s="42"/>
      <c r="QV28" s="42"/>
      <c r="QW28" s="42"/>
      <c r="QX28" s="42"/>
      <c r="QY28" s="42"/>
      <c r="QZ28" s="42"/>
      <c r="RA28" s="42"/>
      <c r="RB28" s="42"/>
      <c r="RC28" s="42"/>
      <c r="RD28" s="42"/>
      <c r="RE28" s="42"/>
      <c r="RF28" s="42"/>
      <c r="RG28" s="42"/>
      <c r="RH28" s="42"/>
      <c r="RI28" s="42"/>
      <c r="RJ28" s="42"/>
      <c r="RK28" s="42"/>
      <c r="RL28" s="42"/>
      <c r="RM28" s="42"/>
      <c r="RN28" s="42"/>
      <c r="RO28" s="42"/>
      <c r="RP28" s="42"/>
      <c r="RQ28" s="42"/>
      <c r="RR28" s="42"/>
      <c r="RS28" s="42"/>
      <c r="RT28" s="42"/>
      <c r="RU28" s="42"/>
      <c r="RV28" s="42"/>
      <c r="RW28" s="42"/>
      <c r="RX28" s="42"/>
      <c r="RY28" s="42"/>
      <c r="RZ28" s="42"/>
      <c r="SA28" s="42"/>
      <c r="SB28" s="42"/>
      <c r="SC28" s="42"/>
      <c r="SD28" s="42"/>
      <c r="SE28" s="42"/>
      <c r="SF28" s="42"/>
      <c r="SG28" s="42"/>
      <c r="SH28" s="42"/>
      <c r="SI28" s="42"/>
      <c r="SJ28" s="42"/>
      <c r="SK28" s="42"/>
      <c r="SL28" s="42"/>
      <c r="SM28" s="42"/>
      <c r="SN28" s="42"/>
      <c r="SO28" s="42"/>
      <c r="SP28" s="42"/>
      <c r="SQ28" s="42"/>
      <c r="SR28" s="42"/>
      <c r="SS28" s="42"/>
      <c r="ST28" s="42"/>
      <c r="SU28" s="42"/>
      <c r="SV28" s="42"/>
      <c r="SW28" s="42"/>
      <c r="SX28" s="42"/>
      <c r="SY28" s="42"/>
      <c r="SZ28" s="42"/>
      <c r="TA28" s="42"/>
      <c r="TB28" s="42"/>
      <c r="TC28" s="42"/>
      <c r="TD28" s="42"/>
      <c r="TE28" s="42"/>
      <c r="TF28" s="42"/>
      <c r="TG28" s="42"/>
      <c r="TH28" s="42"/>
      <c r="TI28" s="42"/>
      <c r="TJ28" s="42"/>
      <c r="TK28" s="42"/>
      <c r="TL28" s="42"/>
      <c r="TM28" s="42"/>
      <c r="TN28" s="42"/>
      <c r="TO28" s="42"/>
      <c r="TP28" s="42"/>
      <c r="TQ28" s="42"/>
      <c r="TR28" s="42"/>
      <c r="TS28" s="42"/>
      <c r="TT28" s="42"/>
      <c r="TU28" s="42"/>
      <c r="TV28" s="42"/>
      <c r="TW28" s="42"/>
      <c r="TX28" s="42"/>
      <c r="TY28" s="42"/>
      <c r="TZ28" s="42"/>
      <c r="UA28" s="42"/>
      <c r="UB28" s="42"/>
      <c r="UC28" s="42"/>
      <c r="UD28" s="42"/>
      <c r="UE28" s="42"/>
      <c r="UF28" s="42"/>
      <c r="UG28" s="42"/>
      <c r="UH28" s="42"/>
      <c r="UI28" s="42"/>
      <c r="UJ28" s="42"/>
      <c r="UK28" s="42"/>
      <c r="UL28" s="42"/>
      <c r="UM28" s="42"/>
      <c r="UN28" s="42"/>
      <c r="UO28" s="42"/>
      <c r="UP28" s="42"/>
      <c r="UQ28" s="42"/>
      <c r="UR28" s="42"/>
      <c r="US28" s="42"/>
      <c r="UT28" s="42"/>
      <c r="UU28" s="42"/>
      <c r="UV28" s="42"/>
      <c r="UW28" s="42"/>
      <c r="UX28" s="42"/>
      <c r="UY28" s="42"/>
      <c r="UZ28" s="42"/>
      <c r="VA28" s="42"/>
      <c r="VB28" s="42"/>
      <c r="VC28" s="42"/>
      <c r="VD28" s="42"/>
      <c r="VE28" s="42"/>
      <c r="VF28" s="42"/>
      <c r="VG28" s="42"/>
      <c r="VH28" s="42"/>
      <c r="VI28" s="42"/>
      <c r="VJ28" s="42"/>
      <c r="VK28" s="42"/>
      <c r="VL28" s="42"/>
      <c r="VM28" s="42"/>
      <c r="VN28" s="42"/>
      <c r="VO28" s="42"/>
      <c r="VP28" s="42"/>
      <c r="VQ28" s="42"/>
      <c r="VR28" s="42"/>
      <c r="VS28" s="42"/>
      <c r="VT28" s="42"/>
      <c r="VU28" s="42"/>
      <c r="VV28" s="42"/>
      <c r="VW28" s="42"/>
      <c r="VX28" s="42"/>
      <c r="VY28" s="42"/>
      <c r="VZ28" s="42"/>
      <c r="WA28" s="42"/>
      <c r="WB28" s="42"/>
      <c r="WC28" s="42"/>
      <c r="WD28" s="42"/>
      <c r="WE28" s="42"/>
      <c r="WF28" s="42"/>
      <c r="WG28" s="42"/>
      <c r="WH28" s="42"/>
      <c r="WI28" s="42"/>
      <c r="WJ28" s="42"/>
      <c r="WK28" s="42"/>
      <c r="WL28" s="42"/>
      <c r="WM28" s="42"/>
      <c r="WN28" s="42"/>
      <c r="WO28" s="42"/>
      <c r="WP28" s="42"/>
      <c r="WQ28" s="42"/>
      <c r="WR28" s="42"/>
      <c r="WS28" s="42"/>
      <c r="WT28" s="42"/>
      <c r="WU28" s="42"/>
      <c r="WV28" s="42"/>
      <c r="WW28" s="42"/>
      <c r="WX28" s="42"/>
      <c r="WY28" s="42"/>
      <c r="WZ28" s="42"/>
      <c r="XA28" s="42"/>
      <c r="XB28" s="42"/>
      <c r="XC28" s="42"/>
      <c r="XD28" s="42"/>
      <c r="XE28" s="42"/>
      <c r="XF28" s="42"/>
      <c r="XG28" s="42"/>
      <c r="XH28" s="42"/>
      <c r="XI28" s="42"/>
      <c r="XJ28" s="42"/>
      <c r="XK28" s="42"/>
      <c r="XL28" s="42"/>
      <c r="XM28" s="42"/>
      <c r="XN28" s="42"/>
      <c r="XO28" s="42"/>
      <c r="XP28" s="42"/>
      <c r="XQ28" s="42"/>
      <c r="XR28" s="42"/>
      <c r="XS28" s="42"/>
      <c r="XT28" s="42"/>
      <c r="XU28" s="42"/>
      <c r="XV28" s="42"/>
      <c r="XW28" s="42"/>
      <c r="XX28" s="42"/>
      <c r="XY28" s="42"/>
      <c r="XZ28" s="42"/>
      <c r="YA28" s="42"/>
      <c r="YB28" s="42"/>
      <c r="YC28" s="42"/>
      <c r="YD28" s="42"/>
      <c r="YE28" s="42"/>
      <c r="YF28" s="42"/>
      <c r="YG28" s="42"/>
      <c r="YH28" s="42"/>
      <c r="YI28" s="42"/>
      <c r="YJ28" s="42"/>
      <c r="YK28" s="42"/>
      <c r="YL28" s="42"/>
      <c r="YM28" s="42"/>
      <c r="YN28" s="42"/>
      <c r="YO28" s="42"/>
      <c r="YP28" s="42"/>
      <c r="YQ28" s="42"/>
      <c r="YR28" s="42"/>
      <c r="YS28" s="42"/>
      <c r="YT28" s="42"/>
      <c r="YU28" s="42"/>
      <c r="YV28" s="42"/>
    </row>
    <row r="29" spans="2:672" s="31" customFormat="1" ht="19.5" customHeight="1" x14ac:dyDescent="0.25">
      <c r="B29" s="506"/>
      <c r="C29" s="309" t="s">
        <v>126</v>
      </c>
      <c r="D29" s="446"/>
      <c r="E29" s="509"/>
      <c r="F29" s="678"/>
      <c r="G29" s="671"/>
      <c r="H29" s="515"/>
      <c r="I29" s="518"/>
      <c r="J29" s="521"/>
      <c r="K29" s="521"/>
      <c r="L29" s="521"/>
      <c r="M29" s="521"/>
      <c r="N29" s="521"/>
      <c r="O29" s="521"/>
      <c r="P29" s="521"/>
      <c r="Q29" s="521"/>
      <c r="R29" s="521"/>
      <c r="S29" s="521"/>
      <c r="T29" s="521"/>
      <c r="U29" s="521"/>
      <c r="V29" s="521"/>
      <c r="W29" s="521"/>
      <c r="X29" s="521"/>
      <c r="Y29" s="521"/>
      <c r="Z29" s="521"/>
      <c r="AA29" s="521"/>
      <c r="AB29" s="521"/>
      <c r="AC29" s="612"/>
      <c r="AD29" s="656"/>
      <c r="AE29" s="524"/>
      <c r="AF29" s="503"/>
      <c r="AG29" s="309" t="s">
        <v>126</v>
      </c>
      <c r="AH29" s="274" t="s">
        <v>408</v>
      </c>
      <c r="AI29" s="292" t="s">
        <v>5</v>
      </c>
      <c r="AJ29" s="293">
        <v>15</v>
      </c>
      <c r="AK29" s="293">
        <v>5</v>
      </c>
      <c r="AL29" s="293">
        <v>0</v>
      </c>
      <c r="AM29" s="293">
        <v>10</v>
      </c>
      <c r="AN29" s="293">
        <v>15</v>
      </c>
      <c r="AO29" s="293">
        <v>10</v>
      </c>
      <c r="AP29" s="293">
        <v>30</v>
      </c>
      <c r="AQ29" s="322">
        <f t="shared" si="1"/>
        <v>85</v>
      </c>
      <c r="AR29" s="515"/>
      <c r="AS29" s="518"/>
      <c r="AT29" s="518"/>
      <c r="AU29" s="518"/>
      <c r="AV29" s="533"/>
      <c r="AW29" s="176"/>
      <c r="AX29" s="177"/>
      <c r="AY29" s="296"/>
      <c r="AZ29" s="296"/>
      <c r="BA29" s="326"/>
      <c r="BB29" s="272"/>
      <c r="BC29" s="297"/>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2"/>
      <c r="GT29" s="42"/>
      <c r="GU29" s="42"/>
      <c r="GV29" s="42"/>
      <c r="GW29" s="42"/>
      <c r="GX29" s="42"/>
      <c r="GY29" s="42"/>
      <c r="GZ29" s="42"/>
      <c r="HA29" s="42"/>
      <c r="HB29" s="42"/>
      <c r="HC29" s="42"/>
      <c r="HD29" s="42"/>
      <c r="HE29" s="42"/>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2"/>
      <c r="IK29" s="42"/>
      <c r="IL29" s="42"/>
      <c r="IM29" s="42"/>
      <c r="IN29" s="42"/>
      <c r="IO29" s="42"/>
      <c r="IP29" s="42"/>
      <c r="IQ29" s="42"/>
      <c r="IR29" s="42"/>
      <c r="IS29" s="42"/>
      <c r="IT29" s="42"/>
      <c r="IU29" s="42"/>
      <c r="IV29" s="42"/>
      <c r="IW29" s="42"/>
      <c r="IX29" s="42"/>
      <c r="IY29" s="42"/>
      <c r="IZ29" s="42"/>
      <c r="JA29" s="42"/>
      <c r="JB29" s="42"/>
      <c r="JC29" s="42"/>
      <c r="JD29" s="42"/>
      <c r="JE29" s="42"/>
      <c r="JF29" s="42"/>
      <c r="JG29" s="42"/>
      <c r="JH29" s="42"/>
      <c r="JI29" s="42"/>
      <c r="JJ29" s="42"/>
      <c r="JK29" s="42"/>
      <c r="JL29" s="42"/>
      <c r="JM29" s="42"/>
      <c r="JN29" s="42"/>
      <c r="JO29" s="42"/>
      <c r="JP29" s="42"/>
      <c r="JQ29" s="42"/>
      <c r="JR29" s="42"/>
      <c r="JS29" s="42"/>
      <c r="JT29" s="42"/>
      <c r="JU29" s="42"/>
      <c r="JV29" s="42"/>
      <c r="JW29" s="42"/>
      <c r="JX29" s="42"/>
      <c r="JY29" s="42"/>
      <c r="JZ29" s="42"/>
      <c r="KA29" s="42"/>
      <c r="KB29" s="42"/>
      <c r="KC29" s="42"/>
      <c r="KD29" s="42"/>
      <c r="KE29" s="42"/>
      <c r="KF29" s="42"/>
      <c r="KG29" s="42"/>
      <c r="KH29" s="42"/>
      <c r="KI29" s="42"/>
      <c r="KJ29" s="42"/>
      <c r="KK29" s="42"/>
      <c r="KL29" s="42"/>
      <c r="KM29" s="42"/>
      <c r="KN29" s="42"/>
      <c r="KO29" s="42"/>
      <c r="KP29" s="42"/>
      <c r="KQ29" s="42"/>
      <c r="KR29" s="42"/>
      <c r="KS29" s="42"/>
      <c r="KT29" s="42"/>
      <c r="KU29" s="42"/>
      <c r="KV29" s="42"/>
      <c r="KW29" s="42"/>
      <c r="KX29" s="42"/>
      <c r="KY29" s="42"/>
      <c r="KZ29" s="42"/>
      <c r="LA29" s="42"/>
      <c r="LB29" s="42"/>
      <c r="LC29" s="42"/>
      <c r="LD29" s="42"/>
      <c r="LE29" s="42"/>
      <c r="LF29" s="42"/>
      <c r="LG29" s="42"/>
      <c r="LH29" s="42"/>
      <c r="LI29" s="42"/>
      <c r="LJ29" s="42"/>
      <c r="LK29" s="42"/>
      <c r="LL29" s="42"/>
      <c r="LM29" s="42"/>
      <c r="LN29" s="42"/>
      <c r="LO29" s="42"/>
      <c r="LP29" s="42"/>
      <c r="LQ29" s="42"/>
      <c r="LR29" s="42"/>
      <c r="LS29" s="42"/>
      <c r="LT29" s="42"/>
      <c r="LU29" s="42"/>
      <c r="LV29" s="42"/>
      <c r="LW29" s="42"/>
      <c r="LX29" s="42"/>
      <c r="LY29" s="42"/>
      <c r="LZ29" s="42"/>
      <c r="MA29" s="42"/>
      <c r="MB29" s="42"/>
      <c r="MC29" s="42"/>
      <c r="MD29" s="42"/>
      <c r="ME29" s="42"/>
      <c r="MF29" s="42"/>
      <c r="MG29" s="42"/>
      <c r="MH29" s="42"/>
      <c r="MI29" s="42"/>
      <c r="MJ29" s="42"/>
      <c r="MK29" s="42"/>
      <c r="ML29" s="42"/>
      <c r="MM29" s="42"/>
      <c r="MN29" s="42"/>
      <c r="MO29" s="42"/>
      <c r="MP29" s="42"/>
      <c r="MQ29" s="42"/>
      <c r="MR29" s="42"/>
      <c r="MS29" s="42"/>
      <c r="MT29" s="42"/>
      <c r="MU29" s="42"/>
      <c r="MV29" s="42"/>
      <c r="MW29" s="42"/>
      <c r="MX29" s="42"/>
      <c r="MY29" s="42"/>
      <c r="MZ29" s="42"/>
      <c r="NA29" s="42"/>
      <c r="NB29" s="42"/>
      <c r="NC29" s="42"/>
      <c r="ND29" s="42"/>
      <c r="NE29" s="42"/>
      <c r="NF29" s="42"/>
      <c r="NG29" s="42"/>
      <c r="NH29" s="42"/>
      <c r="NI29" s="42"/>
      <c r="NJ29" s="42"/>
      <c r="NK29" s="42"/>
      <c r="NL29" s="42"/>
      <c r="NM29" s="42"/>
      <c r="NN29" s="42"/>
      <c r="NO29" s="42"/>
      <c r="NP29" s="42"/>
      <c r="NQ29" s="42"/>
      <c r="NR29" s="42"/>
      <c r="NS29" s="42"/>
      <c r="NT29" s="42"/>
      <c r="NU29" s="42"/>
      <c r="NV29" s="42"/>
      <c r="NW29" s="42"/>
      <c r="NX29" s="42"/>
      <c r="NY29" s="42"/>
      <c r="NZ29" s="42"/>
      <c r="OA29" s="42"/>
      <c r="OB29" s="42"/>
      <c r="OC29" s="42"/>
      <c r="OD29" s="42"/>
      <c r="OE29" s="42"/>
      <c r="OF29" s="42"/>
      <c r="OG29" s="42"/>
      <c r="OH29" s="42"/>
      <c r="OI29" s="42"/>
      <c r="OJ29" s="42"/>
      <c r="OK29" s="42"/>
      <c r="OL29" s="42"/>
      <c r="OM29" s="42"/>
      <c r="ON29" s="42"/>
      <c r="OO29" s="42"/>
      <c r="OP29" s="42"/>
      <c r="OQ29" s="42"/>
      <c r="OR29" s="42"/>
      <c r="OS29" s="42"/>
      <c r="OT29" s="42"/>
      <c r="OU29" s="42"/>
      <c r="OV29" s="42"/>
      <c r="OW29" s="42"/>
      <c r="OX29" s="42"/>
      <c r="OY29" s="42"/>
      <c r="OZ29" s="42"/>
      <c r="PA29" s="42"/>
      <c r="PB29" s="42"/>
      <c r="PC29" s="42"/>
      <c r="PD29" s="42"/>
      <c r="PE29" s="42"/>
      <c r="PF29" s="42"/>
      <c r="PG29" s="42"/>
      <c r="PH29" s="42"/>
      <c r="PI29" s="42"/>
      <c r="PJ29" s="42"/>
      <c r="PK29" s="42"/>
      <c r="PL29" s="42"/>
      <c r="PM29" s="42"/>
      <c r="PN29" s="42"/>
      <c r="PO29" s="42"/>
      <c r="PP29" s="42"/>
      <c r="PQ29" s="42"/>
      <c r="PR29" s="42"/>
      <c r="PS29" s="42"/>
      <c r="PT29" s="42"/>
      <c r="PU29" s="42"/>
      <c r="PV29" s="42"/>
      <c r="PW29" s="42"/>
      <c r="PX29" s="42"/>
      <c r="PY29" s="42"/>
      <c r="PZ29" s="42"/>
      <c r="QA29" s="42"/>
      <c r="QB29" s="42"/>
      <c r="QC29" s="42"/>
      <c r="QD29" s="42"/>
      <c r="QE29" s="42"/>
      <c r="QF29" s="42"/>
      <c r="QG29" s="42"/>
      <c r="QH29" s="42"/>
      <c r="QI29" s="42"/>
      <c r="QJ29" s="42"/>
      <c r="QK29" s="42"/>
      <c r="QL29" s="42"/>
      <c r="QM29" s="42"/>
      <c r="QN29" s="42"/>
      <c r="QO29" s="42"/>
      <c r="QP29" s="42"/>
      <c r="QQ29" s="42"/>
      <c r="QR29" s="42"/>
      <c r="QS29" s="42"/>
      <c r="QT29" s="42"/>
      <c r="QU29" s="42"/>
      <c r="QV29" s="42"/>
      <c r="QW29" s="42"/>
      <c r="QX29" s="42"/>
      <c r="QY29" s="42"/>
      <c r="QZ29" s="42"/>
      <c r="RA29" s="42"/>
      <c r="RB29" s="42"/>
      <c r="RC29" s="42"/>
      <c r="RD29" s="42"/>
      <c r="RE29" s="42"/>
      <c r="RF29" s="42"/>
      <c r="RG29" s="42"/>
      <c r="RH29" s="42"/>
      <c r="RI29" s="42"/>
      <c r="RJ29" s="42"/>
      <c r="RK29" s="42"/>
      <c r="RL29" s="42"/>
      <c r="RM29" s="42"/>
      <c r="RN29" s="42"/>
      <c r="RO29" s="42"/>
      <c r="RP29" s="42"/>
      <c r="RQ29" s="42"/>
      <c r="RR29" s="42"/>
      <c r="RS29" s="42"/>
      <c r="RT29" s="42"/>
      <c r="RU29" s="42"/>
      <c r="RV29" s="42"/>
      <c r="RW29" s="42"/>
      <c r="RX29" s="42"/>
      <c r="RY29" s="42"/>
      <c r="RZ29" s="42"/>
      <c r="SA29" s="42"/>
      <c r="SB29" s="42"/>
      <c r="SC29" s="42"/>
      <c r="SD29" s="42"/>
      <c r="SE29" s="42"/>
      <c r="SF29" s="42"/>
      <c r="SG29" s="42"/>
      <c r="SH29" s="42"/>
      <c r="SI29" s="42"/>
      <c r="SJ29" s="42"/>
      <c r="SK29" s="42"/>
      <c r="SL29" s="42"/>
      <c r="SM29" s="42"/>
      <c r="SN29" s="42"/>
      <c r="SO29" s="42"/>
      <c r="SP29" s="42"/>
      <c r="SQ29" s="42"/>
      <c r="SR29" s="42"/>
      <c r="SS29" s="42"/>
      <c r="ST29" s="42"/>
      <c r="SU29" s="42"/>
      <c r="SV29" s="42"/>
      <c r="SW29" s="42"/>
      <c r="SX29" s="42"/>
      <c r="SY29" s="42"/>
      <c r="SZ29" s="42"/>
      <c r="TA29" s="42"/>
      <c r="TB29" s="42"/>
      <c r="TC29" s="42"/>
      <c r="TD29" s="42"/>
      <c r="TE29" s="42"/>
      <c r="TF29" s="42"/>
      <c r="TG29" s="42"/>
      <c r="TH29" s="42"/>
      <c r="TI29" s="42"/>
      <c r="TJ29" s="42"/>
      <c r="TK29" s="42"/>
      <c r="TL29" s="42"/>
      <c r="TM29" s="42"/>
      <c r="TN29" s="42"/>
      <c r="TO29" s="42"/>
      <c r="TP29" s="42"/>
      <c r="TQ29" s="42"/>
      <c r="TR29" s="42"/>
      <c r="TS29" s="42"/>
      <c r="TT29" s="42"/>
      <c r="TU29" s="42"/>
      <c r="TV29" s="42"/>
      <c r="TW29" s="42"/>
      <c r="TX29" s="42"/>
      <c r="TY29" s="42"/>
      <c r="TZ29" s="42"/>
      <c r="UA29" s="42"/>
      <c r="UB29" s="42"/>
      <c r="UC29" s="42"/>
      <c r="UD29" s="42"/>
      <c r="UE29" s="42"/>
      <c r="UF29" s="42"/>
      <c r="UG29" s="42"/>
      <c r="UH29" s="42"/>
      <c r="UI29" s="42"/>
      <c r="UJ29" s="42"/>
      <c r="UK29" s="42"/>
      <c r="UL29" s="42"/>
      <c r="UM29" s="42"/>
      <c r="UN29" s="42"/>
      <c r="UO29" s="42"/>
      <c r="UP29" s="42"/>
      <c r="UQ29" s="42"/>
      <c r="UR29" s="42"/>
      <c r="US29" s="42"/>
      <c r="UT29" s="42"/>
      <c r="UU29" s="42"/>
      <c r="UV29" s="42"/>
      <c r="UW29" s="42"/>
      <c r="UX29" s="42"/>
      <c r="UY29" s="42"/>
      <c r="UZ29" s="42"/>
      <c r="VA29" s="42"/>
      <c r="VB29" s="42"/>
      <c r="VC29" s="42"/>
      <c r="VD29" s="42"/>
      <c r="VE29" s="42"/>
      <c r="VF29" s="42"/>
      <c r="VG29" s="42"/>
      <c r="VH29" s="42"/>
      <c r="VI29" s="42"/>
      <c r="VJ29" s="42"/>
      <c r="VK29" s="42"/>
      <c r="VL29" s="42"/>
      <c r="VM29" s="42"/>
      <c r="VN29" s="42"/>
      <c r="VO29" s="42"/>
      <c r="VP29" s="42"/>
      <c r="VQ29" s="42"/>
      <c r="VR29" s="42"/>
      <c r="VS29" s="42"/>
      <c r="VT29" s="42"/>
      <c r="VU29" s="42"/>
      <c r="VV29" s="42"/>
      <c r="VW29" s="42"/>
      <c r="VX29" s="42"/>
      <c r="VY29" s="42"/>
      <c r="VZ29" s="42"/>
      <c r="WA29" s="42"/>
      <c r="WB29" s="42"/>
      <c r="WC29" s="42"/>
      <c r="WD29" s="42"/>
      <c r="WE29" s="42"/>
      <c r="WF29" s="42"/>
      <c r="WG29" s="42"/>
      <c r="WH29" s="42"/>
      <c r="WI29" s="42"/>
      <c r="WJ29" s="42"/>
      <c r="WK29" s="42"/>
      <c r="WL29" s="42"/>
      <c r="WM29" s="42"/>
      <c r="WN29" s="42"/>
      <c r="WO29" s="42"/>
      <c r="WP29" s="42"/>
      <c r="WQ29" s="42"/>
      <c r="WR29" s="42"/>
      <c r="WS29" s="42"/>
      <c r="WT29" s="42"/>
      <c r="WU29" s="42"/>
      <c r="WV29" s="42"/>
      <c r="WW29" s="42"/>
      <c r="WX29" s="42"/>
      <c r="WY29" s="42"/>
      <c r="WZ29" s="42"/>
      <c r="XA29" s="42"/>
      <c r="XB29" s="42"/>
      <c r="XC29" s="42"/>
      <c r="XD29" s="42"/>
      <c r="XE29" s="42"/>
      <c r="XF29" s="42"/>
      <c r="XG29" s="42"/>
      <c r="XH29" s="42"/>
      <c r="XI29" s="42"/>
      <c r="XJ29" s="42"/>
      <c r="XK29" s="42"/>
      <c r="XL29" s="42"/>
      <c r="XM29" s="42"/>
      <c r="XN29" s="42"/>
      <c r="XO29" s="42"/>
      <c r="XP29" s="42"/>
      <c r="XQ29" s="42"/>
      <c r="XR29" s="42"/>
      <c r="XS29" s="42"/>
      <c r="XT29" s="42"/>
      <c r="XU29" s="42"/>
      <c r="XV29" s="42"/>
      <c r="XW29" s="42"/>
      <c r="XX29" s="42"/>
      <c r="XY29" s="42"/>
      <c r="XZ29" s="42"/>
      <c r="YA29" s="42"/>
      <c r="YB29" s="42"/>
      <c r="YC29" s="42"/>
      <c r="YD29" s="42"/>
      <c r="YE29" s="42"/>
      <c r="YF29" s="42"/>
      <c r="YG29" s="42"/>
      <c r="YH29" s="42"/>
      <c r="YI29" s="42"/>
      <c r="YJ29" s="42"/>
      <c r="YK29" s="42"/>
      <c r="YL29" s="42"/>
      <c r="YM29" s="42"/>
      <c r="YN29" s="42"/>
      <c r="YO29" s="42"/>
      <c r="YP29" s="42"/>
      <c r="YQ29" s="42"/>
      <c r="YR29" s="42"/>
      <c r="YS29" s="42"/>
      <c r="YT29" s="42"/>
      <c r="YU29" s="42"/>
      <c r="YV29" s="42"/>
    </row>
    <row r="30" spans="2:672" s="31" customFormat="1" x14ac:dyDescent="0.25">
      <c r="B30" s="506"/>
      <c r="C30" s="309" t="s">
        <v>127</v>
      </c>
      <c r="D30" s="446"/>
      <c r="E30" s="509"/>
      <c r="F30" s="678"/>
      <c r="G30" s="671"/>
      <c r="H30" s="515"/>
      <c r="I30" s="518"/>
      <c r="J30" s="521"/>
      <c r="K30" s="521"/>
      <c r="L30" s="521"/>
      <c r="M30" s="521"/>
      <c r="N30" s="521"/>
      <c r="O30" s="521"/>
      <c r="P30" s="521"/>
      <c r="Q30" s="521"/>
      <c r="R30" s="521"/>
      <c r="S30" s="521"/>
      <c r="T30" s="521"/>
      <c r="U30" s="521"/>
      <c r="V30" s="521"/>
      <c r="W30" s="521"/>
      <c r="X30" s="521"/>
      <c r="Y30" s="521"/>
      <c r="Z30" s="521"/>
      <c r="AA30" s="521"/>
      <c r="AB30" s="521"/>
      <c r="AC30" s="612"/>
      <c r="AD30" s="656"/>
      <c r="AE30" s="524"/>
      <c r="AF30" s="503"/>
      <c r="AG30" s="309" t="s">
        <v>127</v>
      </c>
      <c r="AH30" s="274"/>
      <c r="AI30" s="292"/>
      <c r="AJ30" s="293"/>
      <c r="AK30" s="293"/>
      <c r="AL30" s="293"/>
      <c r="AM30" s="293"/>
      <c r="AN30" s="293"/>
      <c r="AO30" s="293"/>
      <c r="AP30" s="293"/>
      <c r="AQ30" s="322">
        <f t="shared" si="1"/>
        <v>0</v>
      </c>
      <c r="AR30" s="515"/>
      <c r="AS30" s="518"/>
      <c r="AT30" s="518"/>
      <c r="AU30" s="518"/>
      <c r="AV30" s="533"/>
      <c r="AW30" s="176"/>
      <c r="AX30" s="177"/>
      <c r="AY30" s="296"/>
      <c r="AZ30" s="296"/>
      <c r="BA30" s="326"/>
      <c r="BB30" s="272"/>
      <c r="BC30" s="297"/>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2"/>
      <c r="IK30" s="42"/>
      <c r="IL30" s="42"/>
      <c r="IM30" s="42"/>
      <c r="IN30" s="42"/>
      <c r="IO30" s="42"/>
      <c r="IP30" s="42"/>
      <c r="IQ30" s="42"/>
      <c r="IR30" s="42"/>
      <c r="IS30" s="42"/>
      <c r="IT30" s="42"/>
      <c r="IU30" s="42"/>
      <c r="IV30" s="42"/>
      <c r="IW30" s="42"/>
      <c r="IX30" s="42"/>
      <c r="IY30" s="42"/>
      <c r="IZ30" s="42"/>
      <c r="JA30" s="42"/>
      <c r="JB30" s="42"/>
      <c r="JC30" s="42"/>
      <c r="JD30" s="42"/>
      <c r="JE30" s="42"/>
      <c r="JF30" s="42"/>
      <c r="JG30" s="42"/>
      <c r="JH30" s="42"/>
      <c r="JI30" s="42"/>
      <c r="JJ30" s="42"/>
      <c r="JK30" s="42"/>
      <c r="JL30" s="42"/>
      <c r="JM30" s="42"/>
      <c r="JN30" s="42"/>
      <c r="JO30" s="42"/>
      <c r="JP30" s="42"/>
      <c r="JQ30" s="42"/>
      <c r="JR30" s="42"/>
      <c r="JS30" s="42"/>
      <c r="JT30" s="42"/>
      <c r="JU30" s="42"/>
      <c r="JV30" s="42"/>
      <c r="JW30" s="42"/>
      <c r="JX30" s="42"/>
      <c r="JY30" s="42"/>
      <c r="JZ30" s="42"/>
      <c r="KA30" s="42"/>
      <c r="KB30" s="42"/>
      <c r="KC30" s="42"/>
      <c r="KD30" s="42"/>
      <c r="KE30" s="42"/>
      <c r="KF30" s="42"/>
      <c r="KG30" s="42"/>
      <c r="KH30" s="42"/>
      <c r="KI30" s="42"/>
      <c r="KJ30" s="42"/>
      <c r="KK30" s="42"/>
      <c r="KL30" s="42"/>
      <c r="KM30" s="42"/>
      <c r="KN30" s="42"/>
      <c r="KO30" s="42"/>
      <c r="KP30" s="42"/>
      <c r="KQ30" s="42"/>
      <c r="KR30" s="42"/>
      <c r="KS30" s="42"/>
      <c r="KT30" s="42"/>
      <c r="KU30" s="42"/>
      <c r="KV30" s="42"/>
      <c r="KW30" s="42"/>
      <c r="KX30" s="42"/>
      <c r="KY30" s="42"/>
      <c r="KZ30" s="42"/>
      <c r="LA30" s="42"/>
      <c r="LB30" s="42"/>
      <c r="LC30" s="42"/>
      <c r="LD30" s="42"/>
      <c r="LE30" s="42"/>
      <c r="LF30" s="42"/>
      <c r="LG30" s="42"/>
      <c r="LH30" s="42"/>
      <c r="LI30" s="42"/>
      <c r="LJ30" s="42"/>
      <c r="LK30" s="42"/>
      <c r="LL30" s="42"/>
      <c r="LM30" s="42"/>
      <c r="LN30" s="42"/>
      <c r="LO30" s="42"/>
      <c r="LP30" s="42"/>
      <c r="LQ30" s="42"/>
      <c r="LR30" s="42"/>
      <c r="LS30" s="42"/>
      <c r="LT30" s="42"/>
      <c r="LU30" s="42"/>
      <c r="LV30" s="42"/>
      <c r="LW30" s="42"/>
      <c r="LX30" s="42"/>
      <c r="LY30" s="42"/>
      <c r="LZ30" s="42"/>
      <c r="MA30" s="42"/>
      <c r="MB30" s="42"/>
      <c r="MC30" s="42"/>
      <c r="MD30" s="42"/>
      <c r="ME30" s="42"/>
      <c r="MF30" s="42"/>
      <c r="MG30" s="42"/>
      <c r="MH30" s="42"/>
      <c r="MI30" s="42"/>
      <c r="MJ30" s="42"/>
      <c r="MK30" s="42"/>
      <c r="ML30" s="42"/>
      <c r="MM30" s="42"/>
      <c r="MN30" s="42"/>
      <c r="MO30" s="42"/>
      <c r="MP30" s="42"/>
      <c r="MQ30" s="42"/>
      <c r="MR30" s="42"/>
      <c r="MS30" s="42"/>
      <c r="MT30" s="42"/>
      <c r="MU30" s="42"/>
      <c r="MV30" s="42"/>
      <c r="MW30" s="42"/>
      <c r="MX30" s="42"/>
      <c r="MY30" s="42"/>
      <c r="MZ30" s="42"/>
      <c r="NA30" s="42"/>
      <c r="NB30" s="42"/>
      <c r="NC30" s="42"/>
      <c r="ND30" s="42"/>
      <c r="NE30" s="42"/>
      <c r="NF30" s="42"/>
      <c r="NG30" s="42"/>
      <c r="NH30" s="42"/>
      <c r="NI30" s="42"/>
      <c r="NJ30" s="42"/>
      <c r="NK30" s="42"/>
      <c r="NL30" s="42"/>
      <c r="NM30" s="42"/>
      <c r="NN30" s="42"/>
      <c r="NO30" s="42"/>
      <c r="NP30" s="42"/>
      <c r="NQ30" s="42"/>
      <c r="NR30" s="42"/>
      <c r="NS30" s="42"/>
      <c r="NT30" s="42"/>
      <c r="NU30" s="42"/>
      <c r="NV30" s="42"/>
      <c r="NW30" s="42"/>
      <c r="NX30" s="42"/>
      <c r="NY30" s="42"/>
      <c r="NZ30" s="42"/>
      <c r="OA30" s="42"/>
      <c r="OB30" s="42"/>
      <c r="OC30" s="42"/>
      <c r="OD30" s="42"/>
      <c r="OE30" s="42"/>
      <c r="OF30" s="42"/>
      <c r="OG30" s="42"/>
      <c r="OH30" s="42"/>
      <c r="OI30" s="42"/>
      <c r="OJ30" s="42"/>
      <c r="OK30" s="42"/>
      <c r="OL30" s="42"/>
      <c r="OM30" s="42"/>
      <c r="ON30" s="42"/>
      <c r="OO30" s="42"/>
      <c r="OP30" s="42"/>
      <c r="OQ30" s="42"/>
      <c r="OR30" s="42"/>
      <c r="OS30" s="42"/>
      <c r="OT30" s="42"/>
      <c r="OU30" s="42"/>
      <c r="OV30" s="42"/>
      <c r="OW30" s="42"/>
      <c r="OX30" s="42"/>
      <c r="OY30" s="42"/>
      <c r="OZ30" s="42"/>
      <c r="PA30" s="42"/>
      <c r="PB30" s="42"/>
      <c r="PC30" s="42"/>
      <c r="PD30" s="42"/>
      <c r="PE30" s="42"/>
      <c r="PF30" s="42"/>
      <c r="PG30" s="42"/>
      <c r="PH30" s="42"/>
      <c r="PI30" s="42"/>
      <c r="PJ30" s="42"/>
      <c r="PK30" s="42"/>
      <c r="PL30" s="42"/>
      <c r="PM30" s="42"/>
      <c r="PN30" s="42"/>
      <c r="PO30" s="42"/>
      <c r="PP30" s="42"/>
      <c r="PQ30" s="42"/>
      <c r="PR30" s="42"/>
      <c r="PS30" s="42"/>
      <c r="PT30" s="42"/>
      <c r="PU30" s="42"/>
      <c r="PV30" s="42"/>
      <c r="PW30" s="42"/>
      <c r="PX30" s="42"/>
      <c r="PY30" s="42"/>
      <c r="PZ30" s="42"/>
      <c r="QA30" s="42"/>
      <c r="QB30" s="42"/>
      <c r="QC30" s="42"/>
      <c r="QD30" s="42"/>
      <c r="QE30" s="42"/>
      <c r="QF30" s="42"/>
      <c r="QG30" s="42"/>
      <c r="QH30" s="42"/>
      <c r="QI30" s="42"/>
      <c r="QJ30" s="42"/>
      <c r="QK30" s="42"/>
      <c r="QL30" s="42"/>
      <c r="QM30" s="42"/>
      <c r="QN30" s="42"/>
      <c r="QO30" s="42"/>
      <c r="QP30" s="42"/>
      <c r="QQ30" s="42"/>
      <c r="QR30" s="42"/>
      <c r="QS30" s="42"/>
      <c r="QT30" s="42"/>
      <c r="QU30" s="42"/>
      <c r="QV30" s="42"/>
      <c r="QW30" s="42"/>
      <c r="QX30" s="42"/>
      <c r="QY30" s="42"/>
      <c r="QZ30" s="42"/>
      <c r="RA30" s="42"/>
      <c r="RB30" s="42"/>
      <c r="RC30" s="42"/>
      <c r="RD30" s="42"/>
      <c r="RE30" s="42"/>
      <c r="RF30" s="42"/>
      <c r="RG30" s="42"/>
      <c r="RH30" s="42"/>
      <c r="RI30" s="42"/>
      <c r="RJ30" s="42"/>
      <c r="RK30" s="42"/>
      <c r="RL30" s="42"/>
      <c r="RM30" s="42"/>
      <c r="RN30" s="42"/>
      <c r="RO30" s="42"/>
      <c r="RP30" s="42"/>
      <c r="RQ30" s="42"/>
      <c r="RR30" s="42"/>
      <c r="RS30" s="42"/>
      <c r="RT30" s="42"/>
      <c r="RU30" s="42"/>
      <c r="RV30" s="42"/>
      <c r="RW30" s="42"/>
      <c r="RX30" s="42"/>
      <c r="RY30" s="42"/>
      <c r="RZ30" s="42"/>
      <c r="SA30" s="42"/>
      <c r="SB30" s="42"/>
      <c r="SC30" s="42"/>
      <c r="SD30" s="42"/>
      <c r="SE30" s="42"/>
      <c r="SF30" s="42"/>
      <c r="SG30" s="42"/>
      <c r="SH30" s="42"/>
      <c r="SI30" s="42"/>
      <c r="SJ30" s="42"/>
      <c r="SK30" s="42"/>
      <c r="SL30" s="42"/>
      <c r="SM30" s="42"/>
      <c r="SN30" s="42"/>
      <c r="SO30" s="42"/>
      <c r="SP30" s="42"/>
      <c r="SQ30" s="42"/>
      <c r="SR30" s="42"/>
      <c r="SS30" s="42"/>
      <c r="ST30" s="42"/>
      <c r="SU30" s="42"/>
      <c r="SV30" s="42"/>
      <c r="SW30" s="42"/>
      <c r="SX30" s="42"/>
      <c r="SY30" s="42"/>
      <c r="SZ30" s="42"/>
      <c r="TA30" s="42"/>
      <c r="TB30" s="42"/>
      <c r="TC30" s="42"/>
      <c r="TD30" s="42"/>
      <c r="TE30" s="42"/>
      <c r="TF30" s="42"/>
      <c r="TG30" s="42"/>
      <c r="TH30" s="42"/>
      <c r="TI30" s="42"/>
      <c r="TJ30" s="42"/>
      <c r="TK30" s="42"/>
      <c r="TL30" s="42"/>
      <c r="TM30" s="42"/>
      <c r="TN30" s="42"/>
      <c r="TO30" s="42"/>
      <c r="TP30" s="42"/>
      <c r="TQ30" s="42"/>
      <c r="TR30" s="42"/>
      <c r="TS30" s="42"/>
      <c r="TT30" s="42"/>
      <c r="TU30" s="42"/>
      <c r="TV30" s="42"/>
      <c r="TW30" s="42"/>
      <c r="TX30" s="42"/>
      <c r="TY30" s="42"/>
      <c r="TZ30" s="42"/>
      <c r="UA30" s="42"/>
      <c r="UB30" s="42"/>
      <c r="UC30" s="42"/>
      <c r="UD30" s="42"/>
      <c r="UE30" s="42"/>
      <c r="UF30" s="42"/>
      <c r="UG30" s="42"/>
      <c r="UH30" s="42"/>
      <c r="UI30" s="42"/>
      <c r="UJ30" s="42"/>
      <c r="UK30" s="42"/>
      <c r="UL30" s="42"/>
      <c r="UM30" s="42"/>
      <c r="UN30" s="42"/>
      <c r="UO30" s="42"/>
      <c r="UP30" s="42"/>
      <c r="UQ30" s="42"/>
      <c r="UR30" s="42"/>
      <c r="US30" s="42"/>
      <c r="UT30" s="42"/>
      <c r="UU30" s="42"/>
      <c r="UV30" s="42"/>
      <c r="UW30" s="42"/>
      <c r="UX30" s="42"/>
      <c r="UY30" s="42"/>
      <c r="UZ30" s="42"/>
      <c r="VA30" s="42"/>
      <c r="VB30" s="42"/>
      <c r="VC30" s="42"/>
      <c r="VD30" s="42"/>
      <c r="VE30" s="42"/>
      <c r="VF30" s="42"/>
      <c r="VG30" s="42"/>
      <c r="VH30" s="42"/>
      <c r="VI30" s="42"/>
      <c r="VJ30" s="42"/>
      <c r="VK30" s="42"/>
      <c r="VL30" s="42"/>
      <c r="VM30" s="42"/>
      <c r="VN30" s="42"/>
      <c r="VO30" s="42"/>
      <c r="VP30" s="42"/>
      <c r="VQ30" s="42"/>
      <c r="VR30" s="42"/>
      <c r="VS30" s="42"/>
      <c r="VT30" s="42"/>
      <c r="VU30" s="42"/>
      <c r="VV30" s="42"/>
      <c r="VW30" s="42"/>
      <c r="VX30" s="42"/>
      <c r="VY30" s="42"/>
      <c r="VZ30" s="42"/>
      <c r="WA30" s="42"/>
      <c r="WB30" s="42"/>
      <c r="WC30" s="42"/>
      <c r="WD30" s="42"/>
      <c r="WE30" s="42"/>
      <c r="WF30" s="42"/>
      <c r="WG30" s="42"/>
      <c r="WH30" s="42"/>
      <c r="WI30" s="42"/>
      <c r="WJ30" s="42"/>
      <c r="WK30" s="42"/>
      <c r="WL30" s="42"/>
      <c r="WM30" s="42"/>
      <c r="WN30" s="42"/>
      <c r="WO30" s="42"/>
      <c r="WP30" s="42"/>
      <c r="WQ30" s="42"/>
      <c r="WR30" s="42"/>
      <c r="WS30" s="42"/>
      <c r="WT30" s="42"/>
      <c r="WU30" s="42"/>
      <c r="WV30" s="42"/>
      <c r="WW30" s="42"/>
      <c r="WX30" s="42"/>
      <c r="WY30" s="42"/>
      <c r="WZ30" s="42"/>
      <c r="XA30" s="42"/>
      <c r="XB30" s="42"/>
      <c r="XC30" s="42"/>
      <c r="XD30" s="42"/>
      <c r="XE30" s="42"/>
      <c r="XF30" s="42"/>
      <c r="XG30" s="42"/>
      <c r="XH30" s="42"/>
      <c r="XI30" s="42"/>
      <c r="XJ30" s="42"/>
      <c r="XK30" s="42"/>
      <c r="XL30" s="42"/>
      <c r="XM30" s="42"/>
      <c r="XN30" s="42"/>
      <c r="XO30" s="42"/>
      <c r="XP30" s="42"/>
      <c r="XQ30" s="42"/>
      <c r="XR30" s="42"/>
      <c r="XS30" s="42"/>
      <c r="XT30" s="42"/>
      <c r="XU30" s="42"/>
      <c r="XV30" s="42"/>
      <c r="XW30" s="42"/>
      <c r="XX30" s="42"/>
      <c r="XY30" s="42"/>
      <c r="XZ30" s="42"/>
      <c r="YA30" s="42"/>
      <c r="YB30" s="42"/>
      <c r="YC30" s="42"/>
      <c r="YD30" s="42"/>
      <c r="YE30" s="42"/>
      <c r="YF30" s="42"/>
      <c r="YG30" s="42"/>
      <c r="YH30" s="42"/>
      <c r="YI30" s="42"/>
      <c r="YJ30" s="42"/>
      <c r="YK30" s="42"/>
      <c r="YL30" s="42"/>
      <c r="YM30" s="42"/>
      <c r="YN30" s="42"/>
      <c r="YO30" s="42"/>
      <c r="YP30" s="42"/>
      <c r="YQ30" s="42"/>
      <c r="YR30" s="42"/>
      <c r="YS30" s="42"/>
      <c r="YT30" s="42"/>
      <c r="YU30" s="42"/>
      <c r="YV30" s="42"/>
    </row>
    <row r="31" spans="2:672" s="31" customFormat="1" x14ac:dyDescent="0.25">
      <c r="B31" s="506"/>
      <c r="C31" s="309" t="s">
        <v>128</v>
      </c>
      <c r="D31" s="446"/>
      <c r="E31" s="509"/>
      <c r="F31" s="678"/>
      <c r="G31" s="671"/>
      <c r="H31" s="515"/>
      <c r="I31" s="518"/>
      <c r="J31" s="521"/>
      <c r="K31" s="521"/>
      <c r="L31" s="521"/>
      <c r="M31" s="521"/>
      <c r="N31" s="521"/>
      <c r="O31" s="521"/>
      <c r="P31" s="521"/>
      <c r="Q31" s="521"/>
      <c r="R31" s="521"/>
      <c r="S31" s="521"/>
      <c r="T31" s="521"/>
      <c r="U31" s="521"/>
      <c r="V31" s="521"/>
      <c r="W31" s="521"/>
      <c r="X31" s="521"/>
      <c r="Y31" s="521"/>
      <c r="Z31" s="521"/>
      <c r="AA31" s="521"/>
      <c r="AB31" s="521"/>
      <c r="AC31" s="612"/>
      <c r="AD31" s="656"/>
      <c r="AE31" s="524"/>
      <c r="AF31" s="503"/>
      <c r="AG31" s="309" t="s">
        <v>128</v>
      </c>
      <c r="AH31" s="274"/>
      <c r="AI31" s="292"/>
      <c r="AJ31" s="293"/>
      <c r="AK31" s="293"/>
      <c r="AL31" s="293"/>
      <c r="AM31" s="293"/>
      <c r="AN31" s="293"/>
      <c r="AO31" s="293"/>
      <c r="AP31" s="293"/>
      <c r="AQ31" s="322">
        <f t="shared" si="1"/>
        <v>0</v>
      </c>
      <c r="AR31" s="515"/>
      <c r="AS31" s="518"/>
      <c r="AT31" s="518"/>
      <c r="AU31" s="518"/>
      <c r="AV31" s="533"/>
      <c r="AW31" s="176"/>
      <c r="AX31" s="177"/>
      <c r="AY31" s="296"/>
      <c r="AZ31" s="296"/>
      <c r="BA31" s="326"/>
      <c r="BB31" s="272"/>
      <c r="BC31" s="297"/>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2"/>
      <c r="IK31" s="42"/>
      <c r="IL31" s="42"/>
      <c r="IM31" s="42"/>
      <c r="IN31" s="42"/>
      <c r="IO31" s="42"/>
      <c r="IP31" s="42"/>
      <c r="IQ31" s="42"/>
      <c r="IR31" s="42"/>
      <c r="IS31" s="42"/>
      <c r="IT31" s="42"/>
      <c r="IU31" s="42"/>
      <c r="IV31" s="42"/>
      <c r="IW31" s="42"/>
      <c r="IX31" s="42"/>
      <c r="IY31" s="42"/>
      <c r="IZ31" s="42"/>
      <c r="JA31" s="42"/>
      <c r="JB31" s="42"/>
      <c r="JC31" s="42"/>
      <c r="JD31" s="42"/>
      <c r="JE31" s="42"/>
      <c r="JF31" s="42"/>
      <c r="JG31" s="42"/>
      <c r="JH31" s="42"/>
      <c r="JI31" s="42"/>
      <c r="JJ31" s="42"/>
      <c r="JK31" s="42"/>
      <c r="JL31" s="42"/>
      <c r="JM31" s="42"/>
      <c r="JN31" s="42"/>
      <c r="JO31" s="42"/>
      <c r="JP31" s="42"/>
      <c r="JQ31" s="42"/>
      <c r="JR31" s="42"/>
      <c r="JS31" s="42"/>
      <c r="JT31" s="42"/>
      <c r="JU31" s="42"/>
      <c r="JV31" s="42"/>
      <c r="JW31" s="42"/>
      <c r="JX31" s="42"/>
      <c r="JY31" s="42"/>
      <c r="JZ31" s="42"/>
      <c r="KA31" s="42"/>
      <c r="KB31" s="42"/>
      <c r="KC31" s="42"/>
      <c r="KD31" s="42"/>
      <c r="KE31" s="42"/>
      <c r="KF31" s="42"/>
      <c r="KG31" s="42"/>
      <c r="KH31" s="42"/>
      <c r="KI31" s="42"/>
      <c r="KJ31" s="42"/>
      <c r="KK31" s="42"/>
      <c r="KL31" s="42"/>
      <c r="KM31" s="42"/>
      <c r="KN31" s="42"/>
      <c r="KO31" s="42"/>
      <c r="KP31" s="42"/>
      <c r="KQ31" s="42"/>
      <c r="KR31" s="42"/>
      <c r="KS31" s="42"/>
      <c r="KT31" s="42"/>
      <c r="KU31" s="42"/>
      <c r="KV31" s="42"/>
      <c r="KW31" s="42"/>
      <c r="KX31" s="42"/>
      <c r="KY31" s="42"/>
      <c r="KZ31" s="42"/>
      <c r="LA31" s="42"/>
      <c r="LB31" s="42"/>
      <c r="LC31" s="42"/>
      <c r="LD31" s="42"/>
      <c r="LE31" s="42"/>
      <c r="LF31" s="42"/>
      <c r="LG31" s="42"/>
      <c r="LH31" s="42"/>
      <c r="LI31" s="42"/>
      <c r="LJ31" s="42"/>
      <c r="LK31" s="42"/>
      <c r="LL31" s="42"/>
      <c r="LM31" s="42"/>
      <c r="LN31" s="42"/>
      <c r="LO31" s="42"/>
      <c r="LP31" s="42"/>
      <c r="LQ31" s="42"/>
      <c r="LR31" s="42"/>
      <c r="LS31" s="42"/>
      <c r="LT31" s="42"/>
      <c r="LU31" s="42"/>
      <c r="LV31" s="42"/>
      <c r="LW31" s="42"/>
      <c r="LX31" s="42"/>
      <c r="LY31" s="42"/>
      <c r="LZ31" s="42"/>
      <c r="MA31" s="42"/>
      <c r="MB31" s="42"/>
      <c r="MC31" s="42"/>
      <c r="MD31" s="42"/>
      <c r="ME31" s="42"/>
      <c r="MF31" s="42"/>
      <c r="MG31" s="42"/>
      <c r="MH31" s="42"/>
      <c r="MI31" s="42"/>
      <c r="MJ31" s="42"/>
      <c r="MK31" s="42"/>
      <c r="ML31" s="42"/>
      <c r="MM31" s="42"/>
      <c r="MN31" s="42"/>
      <c r="MO31" s="42"/>
      <c r="MP31" s="42"/>
      <c r="MQ31" s="42"/>
      <c r="MR31" s="42"/>
      <c r="MS31" s="42"/>
      <c r="MT31" s="42"/>
      <c r="MU31" s="42"/>
      <c r="MV31" s="42"/>
      <c r="MW31" s="42"/>
      <c r="MX31" s="42"/>
      <c r="MY31" s="42"/>
      <c r="MZ31" s="42"/>
      <c r="NA31" s="42"/>
      <c r="NB31" s="42"/>
      <c r="NC31" s="42"/>
      <c r="ND31" s="42"/>
      <c r="NE31" s="42"/>
      <c r="NF31" s="42"/>
      <c r="NG31" s="42"/>
      <c r="NH31" s="42"/>
      <c r="NI31" s="42"/>
      <c r="NJ31" s="42"/>
      <c r="NK31" s="42"/>
      <c r="NL31" s="42"/>
      <c r="NM31" s="42"/>
      <c r="NN31" s="42"/>
      <c r="NO31" s="42"/>
      <c r="NP31" s="42"/>
      <c r="NQ31" s="42"/>
      <c r="NR31" s="42"/>
      <c r="NS31" s="42"/>
      <c r="NT31" s="42"/>
      <c r="NU31" s="42"/>
      <c r="NV31" s="42"/>
      <c r="NW31" s="42"/>
      <c r="NX31" s="42"/>
      <c r="NY31" s="42"/>
      <c r="NZ31" s="42"/>
      <c r="OA31" s="42"/>
      <c r="OB31" s="42"/>
      <c r="OC31" s="42"/>
      <c r="OD31" s="42"/>
      <c r="OE31" s="42"/>
      <c r="OF31" s="42"/>
      <c r="OG31" s="42"/>
      <c r="OH31" s="42"/>
      <c r="OI31" s="42"/>
      <c r="OJ31" s="42"/>
      <c r="OK31" s="42"/>
      <c r="OL31" s="42"/>
      <c r="OM31" s="42"/>
      <c r="ON31" s="42"/>
      <c r="OO31" s="42"/>
      <c r="OP31" s="42"/>
      <c r="OQ31" s="42"/>
      <c r="OR31" s="42"/>
      <c r="OS31" s="42"/>
      <c r="OT31" s="42"/>
      <c r="OU31" s="42"/>
      <c r="OV31" s="42"/>
      <c r="OW31" s="42"/>
      <c r="OX31" s="42"/>
      <c r="OY31" s="42"/>
      <c r="OZ31" s="42"/>
      <c r="PA31" s="42"/>
      <c r="PB31" s="42"/>
      <c r="PC31" s="42"/>
      <c r="PD31" s="42"/>
      <c r="PE31" s="42"/>
      <c r="PF31" s="42"/>
      <c r="PG31" s="42"/>
      <c r="PH31" s="42"/>
      <c r="PI31" s="42"/>
      <c r="PJ31" s="42"/>
      <c r="PK31" s="42"/>
      <c r="PL31" s="42"/>
      <c r="PM31" s="42"/>
      <c r="PN31" s="42"/>
      <c r="PO31" s="42"/>
      <c r="PP31" s="42"/>
      <c r="PQ31" s="42"/>
      <c r="PR31" s="42"/>
      <c r="PS31" s="42"/>
      <c r="PT31" s="42"/>
      <c r="PU31" s="42"/>
      <c r="PV31" s="42"/>
      <c r="PW31" s="42"/>
      <c r="PX31" s="42"/>
      <c r="PY31" s="42"/>
      <c r="PZ31" s="42"/>
      <c r="QA31" s="42"/>
      <c r="QB31" s="42"/>
      <c r="QC31" s="42"/>
      <c r="QD31" s="42"/>
      <c r="QE31" s="42"/>
      <c r="QF31" s="42"/>
      <c r="QG31" s="42"/>
      <c r="QH31" s="42"/>
      <c r="QI31" s="42"/>
      <c r="QJ31" s="42"/>
      <c r="QK31" s="42"/>
      <c r="QL31" s="42"/>
      <c r="QM31" s="42"/>
      <c r="QN31" s="42"/>
      <c r="QO31" s="42"/>
      <c r="QP31" s="42"/>
      <c r="QQ31" s="42"/>
      <c r="QR31" s="42"/>
      <c r="QS31" s="42"/>
      <c r="QT31" s="42"/>
      <c r="QU31" s="42"/>
      <c r="QV31" s="42"/>
      <c r="QW31" s="42"/>
      <c r="QX31" s="42"/>
      <c r="QY31" s="42"/>
      <c r="QZ31" s="42"/>
      <c r="RA31" s="42"/>
      <c r="RB31" s="42"/>
      <c r="RC31" s="42"/>
      <c r="RD31" s="42"/>
      <c r="RE31" s="42"/>
      <c r="RF31" s="42"/>
      <c r="RG31" s="42"/>
      <c r="RH31" s="42"/>
      <c r="RI31" s="42"/>
      <c r="RJ31" s="42"/>
      <c r="RK31" s="42"/>
      <c r="RL31" s="42"/>
      <c r="RM31" s="42"/>
      <c r="RN31" s="42"/>
      <c r="RO31" s="42"/>
      <c r="RP31" s="42"/>
      <c r="RQ31" s="42"/>
      <c r="RR31" s="42"/>
      <c r="RS31" s="42"/>
      <c r="RT31" s="42"/>
      <c r="RU31" s="42"/>
      <c r="RV31" s="42"/>
      <c r="RW31" s="42"/>
      <c r="RX31" s="42"/>
      <c r="RY31" s="42"/>
      <c r="RZ31" s="42"/>
      <c r="SA31" s="42"/>
      <c r="SB31" s="42"/>
      <c r="SC31" s="42"/>
      <c r="SD31" s="42"/>
      <c r="SE31" s="42"/>
      <c r="SF31" s="42"/>
      <c r="SG31" s="42"/>
      <c r="SH31" s="42"/>
      <c r="SI31" s="42"/>
      <c r="SJ31" s="42"/>
      <c r="SK31" s="42"/>
      <c r="SL31" s="42"/>
      <c r="SM31" s="42"/>
      <c r="SN31" s="42"/>
      <c r="SO31" s="42"/>
      <c r="SP31" s="42"/>
      <c r="SQ31" s="42"/>
      <c r="SR31" s="42"/>
      <c r="SS31" s="42"/>
      <c r="ST31" s="42"/>
      <c r="SU31" s="42"/>
      <c r="SV31" s="42"/>
      <c r="SW31" s="42"/>
      <c r="SX31" s="42"/>
      <c r="SY31" s="42"/>
      <c r="SZ31" s="42"/>
      <c r="TA31" s="42"/>
      <c r="TB31" s="42"/>
      <c r="TC31" s="42"/>
      <c r="TD31" s="42"/>
      <c r="TE31" s="42"/>
      <c r="TF31" s="42"/>
      <c r="TG31" s="42"/>
      <c r="TH31" s="42"/>
      <c r="TI31" s="42"/>
      <c r="TJ31" s="42"/>
      <c r="TK31" s="42"/>
      <c r="TL31" s="42"/>
      <c r="TM31" s="42"/>
      <c r="TN31" s="42"/>
      <c r="TO31" s="42"/>
      <c r="TP31" s="42"/>
      <c r="TQ31" s="42"/>
      <c r="TR31" s="42"/>
      <c r="TS31" s="42"/>
      <c r="TT31" s="42"/>
      <c r="TU31" s="42"/>
      <c r="TV31" s="42"/>
      <c r="TW31" s="42"/>
      <c r="TX31" s="42"/>
      <c r="TY31" s="42"/>
      <c r="TZ31" s="42"/>
      <c r="UA31" s="42"/>
      <c r="UB31" s="42"/>
      <c r="UC31" s="42"/>
      <c r="UD31" s="42"/>
      <c r="UE31" s="42"/>
      <c r="UF31" s="42"/>
      <c r="UG31" s="42"/>
      <c r="UH31" s="42"/>
      <c r="UI31" s="42"/>
      <c r="UJ31" s="42"/>
      <c r="UK31" s="42"/>
      <c r="UL31" s="42"/>
      <c r="UM31" s="42"/>
      <c r="UN31" s="42"/>
      <c r="UO31" s="42"/>
      <c r="UP31" s="42"/>
      <c r="UQ31" s="42"/>
      <c r="UR31" s="42"/>
      <c r="US31" s="42"/>
      <c r="UT31" s="42"/>
      <c r="UU31" s="42"/>
      <c r="UV31" s="42"/>
      <c r="UW31" s="42"/>
      <c r="UX31" s="42"/>
      <c r="UY31" s="42"/>
      <c r="UZ31" s="42"/>
      <c r="VA31" s="42"/>
      <c r="VB31" s="42"/>
      <c r="VC31" s="42"/>
      <c r="VD31" s="42"/>
      <c r="VE31" s="42"/>
      <c r="VF31" s="42"/>
      <c r="VG31" s="42"/>
      <c r="VH31" s="42"/>
      <c r="VI31" s="42"/>
      <c r="VJ31" s="42"/>
      <c r="VK31" s="42"/>
      <c r="VL31" s="42"/>
      <c r="VM31" s="42"/>
      <c r="VN31" s="42"/>
      <c r="VO31" s="42"/>
      <c r="VP31" s="42"/>
      <c r="VQ31" s="42"/>
      <c r="VR31" s="42"/>
      <c r="VS31" s="42"/>
      <c r="VT31" s="42"/>
      <c r="VU31" s="42"/>
      <c r="VV31" s="42"/>
      <c r="VW31" s="42"/>
      <c r="VX31" s="42"/>
      <c r="VY31" s="42"/>
      <c r="VZ31" s="42"/>
      <c r="WA31" s="42"/>
      <c r="WB31" s="42"/>
      <c r="WC31" s="42"/>
      <c r="WD31" s="42"/>
      <c r="WE31" s="42"/>
      <c r="WF31" s="42"/>
      <c r="WG31" s="42"/>
      <c r="WH31" s="42"/>
      <c r="WI31" s="42"/>
      <c r="WJ31" s="42"/>
      <c r="WK31" s="42"/>
      <c r="WL31" s="42"/>
      <c r="WM31" s="42"/>
      <c r="WN31" s="42"/>
      <c r="WO31" s="42"/>
      <c r="WP31" s="42"/>
      <c r="WQ31" s="42"/>
      <c r="WR31" s="42"/>
      <c r="WS31" s="42"/>
      <c r="WT31" s="42"/>
      <c r="WU31" s="42"/>
      <c r="WV31" s="42"/>
      <c r="WW31" s="42"/>
      <c r="WX31" s="42"/>
      <c r="WY31" s="42"/>
      <c r="WZ31" s="42"/>
      <c r="XA31" s="42"/>
      <c r="XB31" s="42"/>
      <c r="XC31" s="42"/>
      <c r="XD31" s="42"/>
      <c r="XE31" s="42"/>
      <c r="XF31" s="42"/>
      <c r="XG31" s="42"/>
      <c r="XH31" s="42"/>
      <c r="XI31" s="42"/>
      <c r="XJ31" s="42"/>
      <c r="XK31" s="42"/>
      <c r="XL31" s="42"/>
      <c r="XM31" s="42"/>
      <c r="XN31" s="42"/>
      <c r="XO31" s="42"/>
      <c r="XP31" s="42"/>
      <c r="XQ31" s="42"/>
      <c r="XR31" s="42"/>
      <c r="XS31" s="42"/>
      <c r="XT31" s="42"/>
      <c r="XU31" s="42"/>
      <c r="XV31" s="42"/>
      <c r="XW31" s="42"/>
      <c r="XX31" s="42"/>
      <c r="XY31" s="42"/>
      <c r="XZ31" s="42"/>
      <c r="YA31" s="42"/>
      <c r="YB31" s="42"/>
      <c r="YC31" s="42"/>
      <c r="YD31" s="42"/>
      <c r="YE31" s="42"/>
      <c r="YF31" s="42"/>
      <c r="YG31" s="42"/>
      <c r="YH31" s="42"/>
      <c r="YI31" s="42"/>
      <c r="YJ31" s="42"/>
      <c r="YK31" s="42"/>
      <c r="YL31" s="42"/>
      <c r="YM31" s="42"/>
      <c r="YN31" s="42"/>
      <c r="YO31" s="42"/>
      <c r="YP31" s="42"/>
      <c r="YQ31" s="42"/>
      <c r="YR31" s="42"/>
      <c r="YS31" s="42"/>
      <c r="YT31" s="42"/>
      <c r="YU31" s="42"/>
      <c r="YV31" s="42"/>
    </row>
    <row r="32" spans="2:672" s="31" customFormat="1" x14ac:dyDescent="0.25">
      <c r="B32" s="506"/>
      <c r="C32" s="309" t="s">
        <v>129</v>
      </c>
      <c r="D32" s="446"/>
      <c r="E32" s="509"/>
      <c r="F32" s="678"/>
      <c r="G32" s="664"/>
      <c r="H32" s="515"/>
      <c r="I32" s="518"/>
      <c r="J32" s="521"/>
      <c r="K32" s="521"/>
      <c r="L32" s="521"/>
      <c r="M32" s="521"/>
      <c r="N32" s="521"/>
      <c r="O32" s="521"/>
      <c r="P32" s="521"/>
      <c r="Q32" s="521"/>
      <c r="R32" s="521"/>
      <c r="S32" s="521"/>
      <c r="T32" s="521"/>
      <c r="U32" s="521"/>
      <c r="V32" s="521"/>
      <c r="W32" s="521"/>
      <c r="X32" s="521"/>
      <c r="Y32" s="521"/>
      <c r="Z32" s="521"/>
      <c r="AA32" s="521"/>
      <c r="AB32" s="521"/>
      <c r="AC32" s="612"/>
      <c r="AD32" s="656"/>
      <c r="AE32" s="524"/>
      <c r="AF32" s="503"/>
      <c r="AG32" s="309" t="s">
        <v>129</v>
      </c>
      <c r="AH32" s="274"/>
      <c r="AI32" s="292"/>
      <c r="AJ32" s="293"/>
      <c r="AK32" s="293"/>
      <c r="AL32" s="293"/>
      <c r="AM32" s="293"/>
      <c r="AN32" s="293"/>
      <c r="AO32" s="293"/>
      <c r="AP32" s="293"/>
      <c r="AQ32" s="322">
        <f t="shared" si="1"/>
        <v>0</v>
      </c>
      <c r="AR32" s="515"/>
      <c r="AS32" s="518"/>
      <c r="AT32" s="518"/>
      <c r="AU32" s="518"/>
      <c r="AV32" s="533"/>
      <c r="AW32" s="176"/>
      <c r="AX32" s="177"/>
      <c r="AY32" s="296"/>
      <c r="AZ32" s="296"/>
      <c r="BA32" s="326"/>
      <c r="BB32" s="272"/>
      <c r="BC32" s="297"/>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2"/>
      <c r="GT32" s="42"/>
      <c r="GU32" s="42"/>
      <c r="GV32" s="42"/>
      <c r="GW32" s="42"/>
      <c r="GX32" s="42"/>
      <c r="GY32" s="42"/>
      <c r="GZ32" s="42"/>
      <c r="HA32" s="42"/>
      <c r="HB32" s="42"/>
      <c r="HC32" s="42"/>
      <c r="HD32" s="42"/>
      <c r="HE32" s="42"/>
      <c r="HF32" s="42"/>
      <c r="HG32" s="42"/>
      <c r="HH32" s="42"/>
      <c r="HI32" s="42"/>
      <c r="HJ32" s="42"/>
      <c r="HK32" s="42"/>
      <c r="HL32" s="42"/>
      <c r="HM32" s="42"/>
      <c r="HN32" s="42"/>
      <c r="HO32" s="42"/>
      <c r="HP32" s="42"/>
      <c r="HQ32" s="42"/>
      <c r="HR32" s="42"/>
      <c r="HS32" s="42"/>
      <c r="HT32" s="42"/>
      <c r="HU32" s="42"/>
      <c r="HV32" s="42"/>
      <c r="HW32" s="42"/>
      <c r="HX32" s="42"/>
      <c r="HY32" s="42"/>
      <c r="HZ32" s="42"/>
      <c r="IA32" s="42"/>
      <c r="IB32" s="42"/>
      <c r="IC32" s="42"/>
      <c r="ID32" s="42"/>
      <c r="IE32" s="42"/>
      <c r="IF32" s="42"/>
      <c r="IG32" s="42"/>
      <c r="IH32" s="42"/>
      <c r="II32" s="42"/>
      <c r="IJ32" s="42"/>
      <c r="IK32" s="42"/>
      <c r="IL32" s="42"/>
      <c r="IM32" s="42"/>
      <c r="IN32" s="42"/>
      <c r="IO32" s="42"/>
      <c r="IP32" s="42"/>
      <c r="IQ32" s="42"/>
      <c r="IR32" s="42"/>
      <c r="IS32" s="42"/>
      <c r="IT32" s="42"/>
      <c r="IU32" s="42"/>
      <c r="IV32" s="42"/>
      <c r="IW32" s="42"/>
      <c r="IX32" s="42"/>
      <c r="IY32" s="42"/>
      <c r="IZ32" s="42"/>
      <c r="JA32" s="42"/>
      <c r="JB32" s="42"/>
      <c r="JC32" s="42"/>
      <c r="JD32" s="42"/>
      <c r="JE32" s="42"/>
      <c r="JF32" s="42"/>
      <c r="JG32" s="42"/>
      <c r="JH32" s="42"/>
      <c r="JI32" s="42"/>
      <c r="JJ32" s="42"/>
      <c r="JK32" s="42"/>
      <c r="JL32" s="42"/>
      <c r="JM32" s="42"/>
      <c r="JN32" s="42"/>
      <c r="JO32" s="42"/>
      <c r="JP32" s="42"/>
      <c r="JQ32" s="42"/>
      <c r="JR32" s="42"/>
      <c r="JS32" s="42"/>
      <c r="JT32" s="42"/>
      <c r="JU32" s="42"/>
      <c r="JV32" s="42"/>
      <c r="JW32" s="42"/>
      <c r="JX32" s="42"/>
      <c r="JY32" s="42"/>
      <c r="JZ32" s="42"/>
      <c r="KA32" s="42"/>
      <c r="KB32" s="42"/>
      <c r="KC32" s="42"/>
      <c r="KD32" s="42"/>
      <c r="KE32" s="42"/>
      <c r="KF32" s="42"/>
      <c r="KG32" s="42"/>
      <c r="KH32" s="42"/>
      <c r="KI32" s="42"/>
      <c r="KJ32" s="42"/>
      <c r="KK32" s="42"/>
      <c r="KL32" s="42"/>
      <c r="KM32" s="42"/>
      <c r="KN32" s="42"/>
      <c r="KO32" s="42"/>
      <c r="KP32" s="42"/>
      <c r="KQ32" s="42"/>
      <c r="KR32" s="42"/>
      <c r="KS32" s="42"/>
      <c r="KT32" s="42"/>
      <c r="KU32" s="42"/>
      <c r="KV32" s="42"/>
      <c r="KW32" s="42"/>
      <c r="KX32" s="42"/>
      <c r="KY32" s="42"/>
      <c r="KZ32" s="42"/>
      <c r="LA32" s="42"/>
      <c r="LB32" s="42"/>
      <c r="LC32" s="42"/>
      <c r="LD32" s="42"/>
      <c r="LE32" s="42"/>
      <c r="LF32" s="42"/>
      <c r="LG32" s="42"/>
      <c r="LH32" s="42"/>
      <c r="LI32" s="42"/>
      <c r="LJ32" s="42"/>
      <c r="LK32" s="42"/>
      <c r="LL32" s="42"/>
      <c r="LM32" s="42"/>
      <c r="LN32" s="42"/>
      <c r="LO32" s="42"/>
      <c r="LP32" s="42"/>
      <c r="LQ32" s="42"/>
      <c r="LR32" s="42"/>
      <c r="LS32" s="42"/>
      <c r="LT32" s="42"/>
      <c r="LU32" s="42"/>
      <c r="LV32" s="42"/>
      <c r="LW32" s="42"/>
      <c r="LX32" s="42"/>
      <c r="LY32" s="42"/>
      <c r="LZ32" s="42"/>
      <c r="MA32" s="42"/>
      <c r="MB32" s="42"/>
      <c r="MC32" s="42"/>
      <c r="MD32" s="42"/>
      <c r="ME32" s="42"/>
      <c r="MF32" s="42"/>
      <c r="MG32" s="42"/>
      <c r="MH32" s="42"/>
      <c r="MI32" s="42"/>
      <c r="MJ32" s="42"/>
      <c r="MK32" s="42"/>
      <c r="ML32" s="42"/>
      <c r="MM32" s="42"/>
      <c r="MN32" s="42"/>
      <c r="MO32" s="42"/>
      <c r="MP32" s="42"/>
      <c r="MQ32" s="42"/>
      <c r="MR32" s="42"/>
      <c r="MS32" s="42"/>
      <c r="MT32" s="42"/>
      <c r="MU32" s="42"/>
      <c r="MV32" s="42"/>
      <c r="MW32" s="42"/>
      <c r="MX32" s="42"/>
      <c r="MY32" s="42"/>
      <c r="MZ32" s="42"/>
      <c r="NA32" s="42"/>
      <c r="NB32" s="42"/>
      <c r="NC32" s="42"/>
      <c r="ND32" s="42"/>
      <c r="NE32" s="42"/>
      <c r="NF32" s="42"/>
      <c r="NG32" s="42"/>
      <c r="NH32" s="42"/>
      <c r="NI32" s="42"/>
      <c r="NJ32" s="42"/>
      <c r="NK32" s="42"/>
      <c r="NL32" s="42"/>
      <c r="NM32" s="42"/>
      <c r="NN32" s="42"/>
      <c r="NO32" s="42"/>
      <c r="NP32" s="42"/>
      <c r="NQ32" s="42"/>
      <c r="NR32" s="42"/>
      <c r="NS32" s="42"/>
      <c r="NT32" s="42"/>
      <c r="NU32" s="42"/>
      <c r="NV32" s="42"/>
      <c r="NW32" s="42"/>
      <c r="NX32" s="42"/>
      <c r="NY32" s="42"/>
      <c r="NZ32" s="42"/>
      <c r="OA32" s="42"/>
      <c r="OB32" s="42"/>
      <c r="OC32" s="42"/>
      <c r="OD32" s="42"/>
      <c r="OE32" s="42"/>
      <c r="OF32" s="42"/>
      <c r="OG32" s="42"/>
      <c r="OH32" s="42"/>
      <c r="OI32" s="42"/>
      <c r="OJ32" s="42"/>
      <c r="OK32" s="42"/>
      <c r="OL32" s="42"/>
      <c r="OM32" s="42"/>
      <c r="ON32" s="42"/>
      <c r="OO32" s="42"/>
      <c r="OP32" s="42"/>
      <c r="OQ32" s="42"/>
      <c r="OR32" s="42"/>
      <c r="OS32" s="42"/>
      <c r="OT32" s="42"/>
      <c r="OU32" s="42"/>
      <c r="OV32" s="42"/>
      <c r="OW32" s="42"/>
      <c r="OX32" s="42"/>
      <c r="OY32" s="42"/>
      <c r="OZ32" s="42"/>
      <c r="PA32" s="42"/>
      <c r="PB32" s="42"/>
      <c r="PC32" s="42"/>
      <c r="PD32" s="42"/>
      <c r="PE32" s="42"/>
      <c r="PF32" s="42"/>
      <c r="PG32" s="42"/>
      <c r="PH32" s="42"/>
      <c r="PI32" s="42"/>
      <c r="PJ32" s="42"/>
      <c r="PK32" s="42"/>
      <c r="PL32" s="42"/>
      <c r="PM32" s="42"/>
      <c r="PN32" s="42"/>
      <c r="PO32" s="42"/>
      <c r="PP32" s="42"/>
      <c r="PQ32" s="42"/>
      <c r="PR32" s="42"/>
      <c r="PS32" s="42"/>
      <c r="PT32" s="42"/>
      <c r="PU32" s="42"/>
      <c r="PV32" s="42"/>
      <c r="PW32" s="42"/>
      <c r="PX32" s="42"/>
      <c r="PY32" s="42"/>
      <c r="PZ32" s="42"/>
      <c r="QA32" s="42"/>
      <c r="QB32" s="42"/>
      <c r="QC32" s="42"/>
      <c r="QD32" s="42"/>
      <c r="QE32" s="42"/>
      <c r="QF32" s="42"/>
      <c r="QG32" s="42"/>
      <c r="QH32" s="42"/>
      <c r="QI32" s="42"/>
      <c r="QJ32" s="42"/>
      <c r="QK32" s="42"/>
      <c r="QL32" s="42"/>
      <c r="QM32" s="42"/>
      <c r="QN32" s="42"/>
      <c r="QO32" s="42"/>
      <c r="QP32" s="42"/>
      <c r="QQ32" s="42"/>
      <c r="QR32" s="42"/>
      <c r="QS32" s="42"/>
      <c r="QT32" s="42"/>
      <c r="QU32" s="42"/>
      <c r="QV32" s="42"/>
      <c r="QW32" s="42"/>
      <c r="QX32" s="42"/>
      <c r="QY32" s="42"/>
      <c r="QZ32" s="42"/>
      <c r="RA32" s="42"/>
      <c r="RB32" s="42"/>
      <c r="RC32" s="42"/>
      <c r="RD32" s="42"/>
      <c r="RE32" s="42"/>
      <c r="RF32" s="42"/>
      <c r="RG32" s="42"/>
      <c r="RH32" s="42"/>
      <c r="RI32" s="42"/>
      <c r="RJ32" s="42"/>
      <c r="RK32" s="42"/>
      <c r="RL32" s="42"/>
      <c r="RM32" s="42"/>
      <c r="RN32" s="42"/>
      <c r="RO32" s="42"/>
      <c r="RP32" s="42"/>
      <c r="RQ32" s="42"/>
      <c r="RR32" s="42"/>
      <c r="RS32" s="42"/>
      <c r="RT32" s="42"/>
      <c r="RU32" s="42"/>
      <c r="RV32" s="42"/>
      <c r="RW32" s="42"/>
      <c r="RX32" s="42"/>
      <c r="RY32" s="42"/>
      <c r="RZ32" s="42"/>
      <c r="SA32" s="42"/>
      <c r="SB32" s="42"/>
      <c r="SC32" s="42"/>
      <c r="SD32" s="42"/>
      <c r="SE32" s="42"/>
      <c r="SF32" s="42"/>
      <c r="SG32" s="42"/>
      <c r="SH32" s="42"/>
      <c r="SI32" s="42"/>
      <c r="SJ32" s="42"/>
      <c r="SK32" s="42"/>
      <c r="SL32" s="42"/>
      <c r="SM32" s="42"/>
      <c r="SN32" s="42"/>
      <c r="SO32" s="42"/>
      <c r="SP32" s="42"/>
      <c r="SQ32" s="42"/>
      <c r="SR32" s="42"/>
      <c r="SS32" s="42"/>
      <c r="ST32" s="42"/>
      <c r="SU32" s="42"/>
      <c r="SV32" s="42"/>
      <c r="SW32" s="42"/>
      <c r="SX32" s="42"/>
      <c r="SY32" s="42"/>
      <c r="SZ32" s="42"/>
      <c r="TA32" s="42"/>
      <c r="TB32" s="42"/>
      <c r="TC32" s="42"/>
      <c r="TD32" s="42"/>
      <c r="TE32" s="42"/>
      <c r="TF32" s="42"/>
      <c r="TG32" s="42"/>
      <c r="TH32" s="42"/>
      <c r="TI32" s="42"/>
      <c r="TJ32" s="42"/>
      <c r="TK32" s="42"/>
      <c r="TL32" s="42"/>
      <c r="TM32" s="42"/>
      <c r="TN32" s="42"/>
      <c r="TO32" s="42"/>
      <c r="TP32" s="42"/>
      <c r="TQ32" s="42"/>
      <c r="TR32" s="42"/>
      <c r="TS32" s="42"/>
      <c r="TT32" s="42"/>
      <c r="TU32" s="42"/>
      <c r="TV32" s="42"/>
      <c r="TW32" s="42"/>
      <c r="TX32" s="42"/>
      <c r="TY32" s="42"/>
      <c r="TZ32" s="42"/>
      <c r="UA32" s="42"/>
      <c r="UB32" s="42"/>
      <c r="UC32" s="42"/>
      <c r="UD32" s="42"/>
      <c r="UE32" s="42"/>
      <c r="UF32" s="42"/>
      <c r="UG32" s="42"/>
      <c r="UH32" s="42"/>
      <c r="UI32" s="42"/>
      <c r="UJ32" s="42"/>
      <c r="UK32" s="42"/>
      <c r="UL32" s="42"/>
      <c r="UM32" s="42"/>
      <c r="UN32" s="42"/>
      <c r="UO32" s="42"/>
      <c r="UP32" s="42"/>
      <c r="UQ32" s="42"/>
      <c r="UR32" s="42"/>
      <c r="US32" s="42"/>
      <c r="UT32" s="42"/>
      <c r="UU32" s="42"/>
      <c r="UV32" s="42"/>
      <c r="UW32" s="42"/>
      <c r="UX32" s="42"/>
      <c r="UY32" s="42"/>
      <c r="UZ32" s="42"/>
      <c r="VA32" s="42"/>
      <c r="VB32" s="42"/>
      <c r="VC32" s="42"/>
      <c r="VD32" s="42"/>
      <c r="VE32" s="42"/>
      <c r="VF32" s="42"/>
      <c r="VG32" s="42"/>
      <c r="VH32" s="42"/>
      <c r="VI32" s="42"/>
      <c r="VJ32" s="42"/>
      <c r="VK32" s="42"/>
      <c r="VL32" s="42"/>
      <c r="VM32" s="42"/>
      <c r="VN32" s="42"/>
      <c r="VO32" s="42"/>
      <c r="VP32" s="42"/>
      <c r="VQ32" s="42"/>
      <c r="VR32" s="42"/>
      <c r="VS32" s="42"/>
      <c r="VT32" s="42"/>
      <c r="VU32" s="42"/>
      <c r="VV32" s="42"/>
      <c r="VW32" s="42"/>
      <c r="VX32" s="42"/>
      <c r="VY32" s="42"/>
      <c r="VZ32" s="42"/>
      <c r="WA32" s="42"/>
      <c r="WB32" s="42"/>
      <c r="WC32" s="42"/>
      <c r="WD32" s="42"/>
      <c r="WE32" s="42"/>
      <c r="WF32" s="42"/>
      <c r="WG32" s="42"/>
      <c r="WH32" s="42"/>
      <c r="WI32" s="42"/>
      <c r="WJ32" s="42"/>
      <c r="WK32" s="42"/>
      <c r="WL32" s="42"/>
      <c r="WM32" s="42"/>
      <c r="WN32" s="42"/>
      <c r="WO32" s="42"/>
      <c r="WP32" s="42"/>
      <c r="WQ32" s="42"/>
      <c r="WR32" s="42"/>
      <c r="WS32" s="42"/>
      <c r="WT32" s="42"/>
      <c r="WU32" s="42"/>
      <c r="WV32" s="42"/>
      <c r="WW32" s="42"/>
      <c r="WX32" s="42"/>
      <c r="WY32" s="42"/>
      <c r="WZ32" s="42"/>
      <c r="XA32" s="42"/>
      <c r="XB32" s="42"/>
      <c r="XC32" s="42"/>
      <c r="XD32" s="42"/>
      <c r="XE32" s="42"/>
      <c r="XF32" s="42"/>
      <c r="XG32" s="42"/>
      <c r="XH32" s="42"/>
      <c r="XI32" s="42"/>
      <c r="XJ32" s="42"/>
      <c r="XK32" s="42"/>
      <c r="XL32" s="42"/>
      <c r="XM32" s="42"/>
      <c r="XN32" s="42"/>
      <c r="XO32" s="42"/>
      <c r="XP32" s="42"/>
      <c r="XQ32" s="42"/>
      <c r="XR32" s="42"/>
      <c r="XS32" s="42"/>
      <c r="XT32" s="42"/>
      <c r="XU32" s="42"/>
      <c r="XV32" s="42"/>
      <c r="XW32" s="42"/>
      <c r="XX32" s="42"/>
      <c r="XY32" s="42"/>
      <c r="XZ32" s="42"/>
      <c r="YA32" s="42"/>
      <c r="YB32" s="42"/>
      <c r="YC32" s="42"/>
      <c r="YD32" s="42"/>
      <c r="YE32" s="42"/>
      <c r="YF32" s="42"/>
      <c r="YG32" s="42"/>
      <c r="YH32" s="42"/>
      <c r="YI32" s="42"/>
      <c r="YJ32" s="42"/>
      <c r="YK32" s="42"/>
      <c r="YL32" s="42"/>
      <c r="YM32" s="42"/>
      <c r="YN32" s="42"/>
      <c r="YO32" s="42"/>
      <c r="YP32" s="42"/>
      <c r="YQ32" s="42"/>
      <c r="YR32" s="42"/>
      <c r="YS32" s="42"/>
      <c r="YT32" s="42"/>
      <c r="YU32" s="42"/>
      <c r="YV32" s="42"/>
    </row>
    <row r="33" spans="2:672" s="31" customFormat="1" x14ac:dyDescent="0.25">
      <c r="B33" s="506"/>
      <c r="C33" s="309" t="s">
        <v>161</v>
      </c>
      <c r="D33" s="446"/>
      <c r="E33" s="509"/>
      <c r="F33" s="678"/>
      <c r="G33" s="664"/>
      <c r="H33" s="515"/>
      <c r="I33" s="518"/>
      <c r="J33" s="521"/>
      <c r="K33" s="521"/>
      <c r="L33" s="521"/>
      <c r="M33" s="521"/>
      <c r="N33" s="521"/>
      <c r="O33" s="521"/>
      <c r="P33" s="521"/>
      <c r="Q33" s="521"/>
      <c r="R33" s="521"/>
      <c r="S33" s="521"/>
      <c r="T33" s="521"/>
      <c r="U33" s="521"/>
      <c r="V33" s="521"/>
      <c r="W33" s="521"/>
      <c r="X33" s="521"/>
      <c r="Y33" s="521"/>
      <c r="Z33" s="521"/>
      <c r="AA33" s="521"/>
      <c r="AB33" s="521"/>
      <c r="AC33" s="612"/>
      <c r="AD33" s="656"/>
      <c r="AE33" s="524"/>
      <c r="AF33" s="503"/>
      <c r="AG33" s="309" t="s">
        <v>161</v>
      </c>
      <c r="AH33" s="274"/>
      <c r="AI33" s="292"/>
      <c r="AJ33" s="293"/>
      <c r="AK33" s="293"/>
      <c r="AL33" s="293"/>
      <c r="AM33" s="293"/>
      <c r="AN33" s="293"/>
      <c r="AO33" s="293"/>
      <c r="AP33" s="293"/>
      <c r="AQ33" s="322">
        <f t="shared" si="1"/>
        <v>0</v>
      </c>
      <c r="AR33" s="515"/>
      <c r="AS33" s="518"/>
      <c r="AT33" s="518"/>
      <c r="AU33" s="518"/>
      <c r="AV33" s="533"/>
      <c r="AW33" s="176"/>
      <c r="AX33" s="177"/>
      <c r="AY33" s="296"/>
      <c r="AZ33" s="296"/>
      <c r="BA33" s="326"/>
      <c r="BB33" s="272"/>
      <c r="BC33" s="297"/>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2"/>
      <c r="GT33" s="42"/>
      <c r="GU33" s="42"/>
      <c r="GV33" s="42"/>
      <c r="GW33" s="42"/>
      <c r="GX33" s="42"/>
      <c r="GY33" s="42"/>
      <c r="GZ33" s="42"/>
      <c r="HA33" s="42"/>
      <c r="HB33" s="42"/>
      <c r="HC33" s="42"/>
      <c r="HD33" s="42"/>
      <c r="HE33" s="42"/>
      <c r="HF33" s="42"/>
      <c r="HG33" s="42"/>
      <c r="HH33" s="42"/>
      <c r="HI33" s="42"/>
      <c r="HJ33" s="42"/>
      <c r="HK33" s="42"/>
      <c r="HL33" s="42"/>
      <c r="HM33" s="42"/>
      <c r="HN33" s="42"/>
      <c r="HO33" s="42"/>
      <c r="HP33" s="42"/>
      <c r="HQ33" s="42"/>
      <c r="HR33" s="42"/>
      <c r="HS33" s="42"/>
      <c r="HT33" s="42"/>
      <c r="HU33" s="42"/>
      <c r="HV33" s="42"/>
      <c r="HW33" s="42"/>
      <c r="HX33" s="42"/>
      <c r="HY33" s="42"/>
      <c r="HZ33" s="42"/>
      <c r="IA33" s="42"/>
      <c r="IB33" s="42"/>
      <c r="IC33" s="42"/>
      <c r="ID33" s="42"/>
      <c r="IE33" s="42"/>
      <c r="IF33" s="42"/>
      <c r="IG33" s="42"/>
      <c r="IH33" s="42"/>
      <c r="II33" s="42"/>
      <c r="IJ33" s="42"/>
      <c r="IK33" s="42"/>
      <c r="IL33" s="42"/>
      <c r="IM33" s="42"/>
      <c r="IN33" s="42"/>
      <c r="IO33" s="42"/>
      <c r="IP33" s="42"/>
      <c r="IQ33" s="42"/>
      <c r="IR33" s="42"/>
      <c r="IS33" s="42"/>
      <c r="IT33" s="42"/>
      <c r="IU33" s="42"/>
      <c r="IV33" s="42"/>
      <c r="IW33" s="42"/>
      <c r="IX33" s="42"/>
      <c r="IY33" s="42"/>
      <c r="IZ33" s="42"/>
      <c r="JA33" s="42"/>
      <c r="JB33" s="42"/>
      <c r="JC33" s="42"/>
      <c r="JD33" s="42"/>
      <c r="JE33" s="42"/>
      <c r="JF33" s="42"/>
      <c r="JG33" s="42"/>
      <c r="JH33" s="42"/>
      <c r="JI33" s="42"/>
      <c r="JJ33" s="42"/>
      <c r="JK33" s="42"/>
      <c r="JL33" s="42"/>
      <c r="JM33" s="42"/>
      <c r="JN33" s="42"/>
      <c r="JO33" s="42"/>
      <c r="JP33" s="42"/>
      <c r="JQ33" s="42"/>
      <c r="JR33" s="42"/>
      <c r="JS33" s="42"/>
      <c r="JT33" s="42"/>
      <c r="JU33" s="42"/>
      <c r="JV33" s="42"/>
      <c r="JW33" s="42"/>
      <c r="JX33" s="42"/>
      <c r="JY33" s="42"/>
      <c r="JZ33" s="42"/>
      <c r="KA33" s="42"/>
      <c r="KB33" s="42"/>
      <c r="KC33" s="42"/>
      <c r="KD33" s="42"/>
      <c r="KE33" s="42"/>
      <c r="KF33" s="42"/>
      <c r="KG33" s="42"/>
      <c r="KH33" s="42"/>
      <c r="KI33" s="42"/>
      <c r="KJ33" s="42"/>
      <c r="KK33" s="42"/>
      <c r="KL33" s="42"/>
      <c r="KM33" s="42"/>
      <c r="KN33" s="42"/>
      <c r="KO33" s="42"/>
      <c r="KP33" s="42"/>
      <c r="KQ33" s="42"/>
      <c r="KR33" s="42"/>
      <c r="KS33" s="42"/>
      <c r="KT33" s="42"/>
      <c r="KU33" s="42"/>
      <c r="KV33" s="42"/>
      <c r="KW33" s="42"/>
      <c r="KX33" s="42"/>
      <c r="KY33" s="42"/>
      <c r="KZ33" s="42"/>
      <c r="LA33" s="42"/>
      <c r="LB33" s="42"/>
      <c r="LC33" s="42"/>
      <c r="LD33" s="42"/>
      <c r="LE33" s="42"/>
      <c r="LF33" s="42"/>
      <c r="LG33" s="42"/>
      <c r="LH33" s="42"/>
      <c r="LI33" s="42"/>
      <c r="LJ33" s="42"/>
      <c r="LK33" s="42"/>
      <c r="LL33" s="42"/>
      <c r="LM33" s="42"/>
      <c r="LN33" s="42"/>
      <c r="LO33" s="42"/>
      <c r="LP33" s="42"/>
      <c r="LQ33" s="42"/>
      <c r="LR33" s="42"/>
      <c r="LS33" s="42"/>
      <c r="LT33" s="42"/>
      <c r="LU33" s="42"/>
      <c r="LV33" s="42"/>
      <c r="LW33" s="42"/>
      <c r="LX33" s="42"/>
      <c r="LY33" s="42"/>
      <c r="LZ33" s="42"/>
      <c r="MA33" s="42"/>
      <c r="MB33" s="42"/>
      <c r="MC33" s="42"/>
      <c r="MD33" s="42"/>
      <c r="ME33" s="42"/>
      <c r="MF33" s="42"/>
      <c r="MG33" s="42"/>
      <c r="MH33" s="42"/>
      <c r="MI33" s="42"/>
      <c r="MJ33" s="42"/>
      <c r="MK33" s="42"/>
      <c r="ML33" s="42"/>
      <c r="MM33" s="42"/>
      <c r="MN33" s="42"/>
      <c r="MO33" s="42"/>
      <c r="MP33" s="42"/>
      <c r="MQ33" s="42"/>
      <c r="MR33" s="42"/>
      <c r="MS33" s="42"/>
      <c r="MT33" s="42"/>
      <c r="MU33" s="42"/>
      <c r="MV33" s="42"/>
      <c r="MW33" s="42"/>
      <c r="MX33" s="42"/>
      <c r="MY33" s="42"/>
      <c r="MZ33" s="42"/>
      <c r="NA33" s="42"/>
      <c r="NB33" s="42"/>
      <c r="NC33" s="42"/>
      <c r="ND33" s="42"/>
      <c r="NE33" s="42"/>
      <c r="NF33" s="42"/>
      <c r="NG33" s="42"/>
      <c r="NH33" s="42"/>
      <c r="NI33" s="42"/>
      <c r="NJ33" s="42"/>
      <c r="NK33" s="42"/>
      <c r="NL33" s="42"/>
      <c r="NM33" s="42"/>
      <c r="NN33" s="42"/>
      <c r="NO33" s="42"/>
      <c r="NP33" s="42"/>
      <c r="NQ33" s="42"/>
      <c r="NR33" s="42"/>
      <c r="NS33" s="42"/>
      <c r="NT33" s="42"/>
      <c r="NU33" s="42"/>
      <c r="NV33" s="42"/>
      <c r="NW33" s="42"/>
      <c r="NX33" s="42"/>
      <c r="NY33" s="42"/>
      <c r="NZ33" s="42"/>
      <c r="OA33" s="42"/>
      <c r="OB33" s="42"/>
      <c r="OC33" s="42"/>
      <c r="OD33" s="42"/>
      <c r="OE33" s="42"/>
      <c r="OF33" s="42"/>
      <c r="OG33" s="42"/>
      <c r="OH33" s="42"/>
      <c r="OI33" s="42"/>
      <c r="OJ33" s="42"/>
      <c r="OK33" s="42"/>
      <c r="OL33" s="42"/>
      <c r="OM33" s="42"/>
      <c r="ON33" s="42"/>
      <c r="OO33" s="42"/>
      <c r="OP33" s="42"/>
      <c r="OQ33" s="42"/>
      <c r="OR33" s="42"/>
      <c r="OS33" s="42"/>
      <c r="OT33" s="42"/>
      <c r="OU33" s="42"/>
      <c r="OV33" s="42"/>
      <c r="OW33" s="42"/>
      <c r="OX33" s="42"/>
      <c r="OY33" s="42"/>
      <c r="OZ33" s="42"/>
      <c r="PA33" s="42"/>
      <c r="PB33" s="42"/>
      <c r="PC33" s="42"/>
      <c r="PD33" s="42"/>
      <c r="PE33" s="42"/>
      <c r="PF33" s="42"/>
      <c r="PG33" s="42"/>
      <c r="PH33" s="42"/>
      <c r="PI33" s="42"/>
      <c r="PJ33" s="42"/>
      <c r="PK33" s="42"/>
      <c r="PL33" s="42"/>
      <c r="PM33" s="42"/>
      <c r="PN33" s="42"/>
      <c r="PO33" s="42"/>
      <c r="PP33" s="42"/>
      <c r="PQ33" s="42"/>
      <c r="PR33" s="42"/>
      <c r="PS33" s="42"/>
      <c r="PT33" s="42"/>
      <c r="PU33" s="42"/>
      <c r="PV33" s="42"/>
      <c r="PW33" s="42"/>
      <c r="PX33" s="42"/>
      <c r="PY33" s="42"/>
      <c r="PZ33" s="42"/>
      <c r="QA33" s="42"/>
      <c r="QB33" s="42"/>
      <c r="QC33" s="42"/>
      <c r="QD33" s="42"/>
      <c r="QE33" s="42"/>
      <c r="QF33" s="42"/>
      <c r="QG33" s="42"/>
      <c r="QH33" s="42"/>
      <c r="QI33" s="42"/>
      <c r="QJ33" s="42"/>
      <c r="QK33" s="42"/>
      <c r="QL33" s="42"/>
      <c r="QM33" s="42"/>
      <c r="QN33" s="42"/>
      <c r="QO33" s="42"/>
      <c r="QP33" s="42"/>
      <c r="QQ33" s="42"/>
      <c r="QR33" s="42"/>
      <c r="QS33" s="42"/>
      <c r="QT33" s="42"/>
      <c r="QU33" s="42"/>
      <c r="QV33" s="42"/>
      <c r="QW33" s="42"/>
      <c r="QX33" s="42"/>
      <c r="QY33" s="42"/>
      <c r="QZ33" s="42"/>
      <c r="RA33" s="42"/>
      <c r="RB33" s="42"/>
      <c r="RC33" s="42"/>
      <c r="RD33" s="42"/>
      <c r="RE33" s="42"/>
      <c r="RF33" s="42"/>
      <c r="RG33" s="42"/>
      <c r="RH33" s="42"/>
      <c r="RI33" s="42"/>
      <c r="RJ33" s="42"/>
      <c r="RK33" s="42"/>
      <c r="RL33" s="42"/>
      <c r="RM33" s="42"/>
      <c r="RN33" s="42"/>
      <c r="RO33" s="42"/>
      <c r="RP33" s="42"/>
      <c r="RQ33" s="42"/>
      <c r="RR33" s="42"/>
      <c r="RS33" s="42"/>
      <c r="RT33" s="42"/>
      <c r="RU33" s="42"/>
      <c r="RV33" s="42"/>
      <c r="RW33" s="42"/>
      <c r="RX33" s="42"/>
      <c r="RY33" s="42"/>
      <c r="RZ33" s="42"/>
      <c r="SA33" s="42"/>
      <c r="SB33" s="42"/>
      <c r="SC33" s="42"/>
      <c r="SD33" s="42"/>
      <c r="SE33" s="42"/>
      <c r="SF33" s="42"/>
      <c r="SG33" s="42"/>
      <c r="SH33" s="42"/>
      <c r="SI33" s="42"/>
      <c r="SJ33" s="42"/>
      <c r="SK33" s="42"/>
      <c r="SL33" s="42"/>
      <c r="SM33" s="42"/>
      <c r="SN33" s="42"/>
      <c r="SO33" s="42"/>
      <c r="SP33" s="42"/>
      <c r="SQ33" s="42"/>
      <c r="SR33" s="42"/>
      <c r="SS33" s="42"/>
      <c r="ST33" s="42"/>
      <c r="SU33" s="42"/>
      <c r="SV33" s="42"/>
      <c r="SW33" s="42"/>
      <c r="SX33" s="42"/>
      <c r="SY33" s="42"/>
      <c r="SZ33" s="42"/>
      <c r="TA33" s="42"/>
      <c r="TB33" s="42"/>
      <c r="TC33" s="42"/>
      <c r="TD33" s="42"/>
      <c r="TE33" s="42"/>
      <c r="TF33" s="42"/>
      <c r="TG33" s="42"/>
      <c r="TH33" s="42"/>
      <c r="TI33" s="42"/>
      <c r="TJ33" s="42"/>
      <c r="TK33" s="42"/>
      <c r="TL33" s="42"/>
      <c r="TM33" s="42"/>
      <c r="TN33" s="42"/>
      <c r="TO33" s="42"/>
      <c r="TP33" s="42"/>
      <c r="TQ33" s="42"/>
      <c r="TR33" s="42"/>
      <c r="TS33" s="42"/>
      <c r="TT33" s="42"/>
      <c r="TU33" s="42"/>
      <c r="TV33" s="42"/>
      <c r="TW33" s="42"/>
      <c r="TX33" s="42"/>
      <c r="TY33" s="42"/>
      <c r="TZ33" s="42"/>
      <c r="UA33" s="42"/>
      <c r="UB33" s="42"/>
      <c r="UC33" s="42"/>
      <c r="UD33" s="42"/>
      <c r="UE33" s="42"/>
      <c r="UF33" s="42"/>
      <c r="UG33" s="42"/>
      <c r="UH33" s="42"/>
      <c r="UI33" s="42"/>
      <c r="UJ33" s="42"/>
      <c r="UK33" s="42"/>
      <c r="UL33" s="42"/>
      <c r="UM33" s="42"/>
      <c r="UN33" s="42"/>
      <c r="UO33" s="42"/>
      <c r="UP33" s="42"/>
      <c r="UQ33" s="42"/>
      <c r="UR33" s="42"/>
      <c r="US33" s="42"/>
      <c r="UT33" s="42"/>
      <c r="UU33" s="42"/>
      <c r="UV33" s="42"/>
      <c r="UW33" s="42"/>
      <c r="UX33" s="42"/>
      <c r="UY33" s="42"/>
      <c r="UZ33" s="42"/>
      <c r="VA33" s="42"/>
      <c r="VB33" s="42"/>
      <c r="VC33" s="42"/>
      <c r="VD33" s="42"/>
      <c r="VE33" s="42"/>
      <c r="VF33" s="42"/>
      <c r="VG33" s="42"/>
      <c r="VH33" s="42"/>
      <c r="VI33" s="42"/>
      <c r="VJ33" s="42"/>
      <c r="VK33" s="42"/>
      <c r="VL33" s="42"/>
      <c r="VM33" s="42"/>
      <c r="VN33" s="42"/>
      <c r="VO33" s="42"/>
      <c r="VP33" s="42"/>
      <c r="VQ33" s="42"/>
      <c r="VR33" s="42"/>
      <c r="VS33" s="42"/>
      <c r="VT33" s="42"/>
      <c r="VU33" s="42"/>
      <c r="VV33" s="42"/>
      <c r="VW33" s="42"/>
      <c r="VX33" s="42"/>
      <c r="VY33" s="42"/>
      <c r="VZ33" s="42"/>
      <c r="WA33" s="42"/>
      <c r="WB33" s="42"/>
      <c r="WC33" s="42"/>
      <c r="WD33" s="42"/>
      <c r="WE33" s="42"/>
      <c r="WF33" s="42"/>
      <c r="WG33" s="42"/>
      <c r="WH33" s="42"/>
      <c r="WI33" s="42"/>
      <c r="WJ33" s="42"/>
      <c r="WK33" s="42"/>
      <c r="WL33" s="42"/>
      <c r="WM33" s="42"/>
      <c r="WN33" s="42"/>
      <c r="WO33" s="42"/>
      <c r="WP33" s="42"/>
      <c r="WQ33" s="42"/>
      <c r="WR33" s="42"/>
      <c r="WS33" s="42"/>
      <c r="WT33" s="42"/>
      <c r="WU33" s="42"/>
      <c r="WV33" s="42"/>
      <c r="WW33" s="42"/>
      <c r="WX33" s="42"/>
      <c r="WY33" s="42"/>
      <c r="WZ33" s="42"/>
      <c r="XA33" s="42"/>
      <c r="XB33" s="42"/>
      <c r="XC33" s="42"/>
      <c r="XD33" s="42"/>
      <c r="XE33" s="42"/>
      <c r="XF33" s="42"/>
      <c r="XG33" s="42"/>
      <c r="XH33" s="42"/>
      <c r="XI33" s="42"/>
      <c r="XJ33" s="42"/>
      <c r="XK33" s="42"/>
      <c r="XL33" s="42"/>
      <c r="XM33" s="42"/>
      <c r="XN33" s="42"/>
      <c r="XO33" s="42"/>
      <c r="XP33" s="42"/>
      <c r="XQ33" s="42"/>
      <c r="XR33" s="42"/>
      <c r="XS33" s="42"/>
      <c r="XT33" s="42"/>
      <c r="XU33" s="42"/>
      <c r="XV33" s="42"/>
      <c r="XW33" s="42"/>
      <c r="XX33" s="42"/>
      <c r="XY33" s="42"/>
      <c r="XZ33" s="42"/>
      <c r="YA33" s="42"/>
      <c r="YB33" s="42"/>
      <c r="YC33" s="42"/>
      <c r="YD33" s="42"/>
      <c r="YE33" s="42"/>
      <c r="YF33" s="42"/>
      <c r="YG33" s="42"/>
      <c r="YH33" s="42"/>
      <c r="YI33" s="42"/>
      <c r="YJ33" s="42"/>
      <c r="YK33" s="42"/>
      <c r="YL33" s="42"/>
      <c r="YM33" s="42"/>
      <c r="YN33" s="42"/>
      <c r="YO33" s="42"/>
      <c r="YP33" s="42"/>
      <c r="YQ33" s="42"/>
      <c r="YR33" s="42"/>
      <c r="YS33" s="42"/>
      <c r="YT33" s="42"/>
      <c r="YU33" s="42"/>
      <c r="YV33" s="42"/>
    </row>
    <row r="34" spans="2:672" s="31" customFormat="1" ht="15.75" thickBot="1" x14ac:dyDescent="0.3">
      <c r="B34" s="507"/>
      <c r="C34" s="312" t="s">
        <v>162</v>
      </c>
      <c r="D34" s="447"/>
      <c r="E34" s="510"/>
      <c r="F34" s="679"/>
      <c r="G34" s="672"/>
      <c r="H34" s="516"/>
      <c r="I34" s="519"/>
      <c r="J34" s="522"/>
      <c r="K34" s="522"/>
      <c r="L34" s="522"/>
      <c r="M34" s="522"/>
      <c r="N34" s="522"/>
      <c r="O34" s="522"/>
      <c r="P34" s="522"/>
      <c r="Q34" s="522"/>
      <c r="R34" s="522"/>
      <c r="S34" s="522"/>
      <c r="T34" s="522"/>
      <c r="U34" s="522"/>
      <c r="V34" s="522"/>
      <c r="W34" s="522"/>
      <c r="X34" s="522"/>
      <c r="Y34" s="522"/>
      <c r="Z34" s="522"/>
      <c r="AA34" s="522"/>
      <c r="AB34" s="522"/>
      <c r="AC34" s="614"/>
      <c r="AD34" s="673"/>
      <c r="AE34" s="525"/>
      <c r="AF34" s="504"/>
      <c r="AG34" s="312" t="s">
        <v>162</v>
      </c>
      <c r="AH34" s="277"/>
      <c r="AI34" s="323"/>
      <c r="AJ34" s="191"/>
      <c r="AK34" s="191"/>
      <c r="AL34" s="191"/>
      <c r="AM34" s="191"/>
      <c r="AN34" s="191"/>
      <c r="AO34" s="191"/>
      <c r="AP34" s="191"/>
      <c r="AQ34" s="324">
        <f t="shared" si="1"/>
        <v>0</v>
      </c>
      <c r="AR34" s="516"/>
      <c r="AS34" s="519"/>
      <c r="AT34" s="519"/>
      <c r="AU34" s="519"/>
      <c r="AV34" s="534"/>
      <c r="AW34" s="178"/>
      <c r="AX34" s="179"/>
      <c r="AY34" s="319"/>
      <c r="AZ34" s="192"/>
      <c r="BA34" s="327"/>
      <c r="BB34" s="285"/>
      <c r="BC34" s="321"/>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2"/>
      <c r="GT34" s="42"/>
      <c r="GU34" s="42"/>
      <c r="GV34" s="42"/>
      <c r="GW34" s="42"/>
      <c r="GX34" s="42"/>
      <c r="GY34" s="42"/>
      <c r="GZ34" s="42"/>
      <c r="HA34" s="42"/>
      <c r="HB34" s="42"/>
      <c r="HC34" s="42"/>
      <c r="HD34" s="42"/>
      <c r="HE34" s="42"/>
      <c r="HF34" s="42"/>
      <c r="HG34" s="42"/>
      <c r="HH34" s="42"/>
      <c r="HI34" s="42"/>
      <c r="HJ34" s="42"/>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2"/>
      <c r="IK34" s="42"/>
      <c r="IL34" s="42"/>
      <c r="IM34" s="42"/>
      <c r="IN34" s="42"/>
      <c r="IO34" s="42"/>
      <c r="IP34" s="42"/>
      <c r="IQ34" s="42"/>
      <c r="IR34" s="42"/>
      <c r="IS34" s="42"/>
      <c r="IT34" s="42"/>
      <c r="IU34" s="42"/>
      <c r="IV34" s="42"/>
      <c r="IW34" s="42"/>
      <c r="IX34" s="42"/>
      <c r="IY34" s="42"/>
      <c r="IZ34" s="42"/>
      <c r="JA34" s="42"/>
      <c r="JB34" s="42"/>
      <c r="JC34" s="42"/>
      <c r="JD34" s="42"/>
      <c r="JE34" s="42"/>
      <c r="JF34" s="42"/>
      <c r="JG34" s="42"/>
      <c r="JH34" s="42"/>
      <c r="JI34" s="42"/>
      <c r="JJ34" s="42"/>
      <c r="JK34" s="42"/>
      <c r="JL34" s="42"/>
      <c r="JM34" s="42"/>
      <c r="JN34" s="42"/>
      <c r="JO34" s="42"/>
      <c r="JP34" s="42"/>
      <c r="JQ34" s="42"/>
      <c r="JR34" s="42"/>
      <c r="JS34" s="42"/>
      <c r="JT34" s="42"/>
      <c r="JU34" s="42"/>
      <c r="JV34" s="42"/>
      <c r="JW34" s="42"/>
      <c r="JX34" s="42"/>
      <c r="JY34" s="42"/>
      <c r="JZ34" s="42"/>
      <c r="KA34" s="42"/>
      <c r="KB34" s="42"/>
      <c r="KC34" s="42"/>
      <c r="KD34" s="42"/>
      <c r="KE34" s="42"/>
      <c r="KF34" s="42"/>
      <c r="KG34" s="42"/>
      <c r="KH34" s="42"/>
      <c r="KI34" s="42"/>
      <c r="KJ34" s="42"/>
      <c r="KK34" s="42"/>
      <c r="KL34" s="42"/>
      <c r="KM34" s="42"/>
      <c r="KN34" s="42"/>
      <c r="KO34" s="42"/>
      <c r="KP34" s="42"/>
      <c r="KQ34" s="42"/>
      <c r="KR34" s="42"/>
      <c r="KS34" s="42"/>
      <c r="KT34" s="42"/>
      <c r="KU34" s="42"/>
      <c r="KV34" s="42"/>
      <c r="KW34" s="42"/>
      <c r="KX34" s="42"/>
      <c r="KY34" s="42"/>
      <c r="KZ34" s="42"/>
      <c r="LA34" s="42"/>
      <c r="LB34" s="42"/>
      <c r="LC34" s="42"/>
      <c r="LD34" s="42"/>
      <c r="LE34" s="42"/>
      <c r="LF34" s="42"/>
      <c r="LG34" s="42"/>
      <c r="LH34" s="42"/>
      <c r="LI34" s="42"/>
      <c r="LJ34" s="42"/>
      <c r="LK34" s="42"/>
      <c r="LL34" s="42"/>
      <c r="LM34" s="42"/>
      <c r="LN34" s="42"/>
      <c r="LO34" s="42"/>
      <c r="LP34" s="42"/>
      <c r="LQ34" s="42"/>
      <c r="LR34" s="42"/>
      <c r="LS34" s="42"/>
      <c r="LT34" s="42"/>
      <c r="LU34" s="42"/>
      <c r="LV34" s="42"/>
      <c r="LW34" s="42"/>
      <c r="LX34" s="42"/>
      <c r="LY34" s="42"/>
      <c r="LZ34" s="42"/>
      <c r="MA34" s="42"/>
      <c r="MB34" s="42"/>
      <c r="MC34" s="42"/>
      <c r="MD34" s="42"/>
      <c r="ME34" s="42"/>
      <c r="MF34" s="42"/>
      <c r="MG34" s="42"/>
      <c r="MH34" s="42"/>
      <c r="MI34" s="42"/>
      <c r="MJ34" s="42"/>
      <c r="MK34" s="42"/>
      <c r="ML34" s="42"/>
      <c r="MM34" s="42"/>
      <c r="MN34" s="42"/>
      <c r="MO34" s="42"/>
      <c r="MP34" s="42"/>
      <c r="MQ34" s="42"/>
      <c r="MR34" s="42"/>
      <c r="MS34" s="42"/>
      <c r="MT34" s="42"/>
      <c r="MU34" s="42"/>
      <c r="MV34" s="42"/>
      <c r="MW34" s="42"/>
      <c r="MX34" s="42"/>
      <c r="MY34" s="42"/>
      <c r="MZ34" s="42"/>
      <c r="NA34" s="42"/>
      <c r="NB34" s="42"/>
      <c r="NC34" s="42"/>
      <c r="ND34" s="42"/>
      <c r="NE34" s="42"/>
      <c r="NF34" s="42"/>
      <c r="NG34" s="42"/>
      <c r="NH34" s="42"/>
      <c r="NI34" s="42"/>
      <c r="NJ34" s="42"/>
      <c r="NK34" s="42"/>
      <c r="NL34" s="42"/>
      <c r="NM34" s="42"/>
      <c r="NN34" s="42"/>
      <c r="NO34" s="42"/>
      <c r="NP34" s="42"/>
      <c r="NQ34" s="42"/>
      <c r="NR34" s="42"/>
      <c r="NS34" s="42"/>
      <c r="NT34" s="42"/>
      <c r="NU34" s="42"/>
      <c r="NV34" s="42"/>
      <c r="NW34" s="42"/>
      <c r="NX34" s="42"/>
      <c r="NY34" s="42"/>
      <c r="NZ34" s="42"/>
      <c r="OA34" s="42"/>
      <c r="OB34" s="42"/>
      <c r="OC34" s="42"/>
      <c r="OD34" s="42"/>
      <c r="OE34" s="42"/>
      <c r="OF34" s="42"/>
      <c r="OG34" s="42"/>
      <c r="OH34" s="42"/>
      <c r="OI34" s="42"/>
      <c r="OJ34" s="42"/>
      <c r="OK34" s="42"/>
      <c r="OL34" s="42"/>
      <c r="OM34" s="42"/>
      <c r="ON34" s="42"/>
      <c r="OO34" s="42"/>
      <c r="OP34" s="42"/>
      <c r="OQ34" s="42"/>
      <c r="OR34" s="42"/>
      <c r="OS34" s="42"/>
      <c r="OT34" s="42"/>
      <c r="OU34" s="42"/>
      <c r="OV34" s="42"/>
      <c r="OW34" s="42"/>
      <c r="OX34" s="42"/>
      <c r="OY34" s="42"/>
      <c r="OZ34" s="42"/>
      <c r="PA34" s="42"/>
      <c r="PB34" s="42"/>
      <c r="PC34" s="42"/>
      <c r="PD34" s="42"/>
      <c r="PE34" s="42"/>
      <c r="PF34" s="42"/>
      <c r="PG34" s="42"/>
      <c r="PH34" s="42"/>
      <c r="PI34" s="42"/>
      <c r="PJ34" s="42"/>
      <c r="PK34" s="42"/>
      <c r="PL34" s="42"/>
      <c r="PM34" s="42"/>
      <c r="PN34" s="42"/>
      <c r="PO34" s="42"/>
      <c r="PP34" s="42"/>
      <c r="PQ34" s="42"/>
      <c r="PR34" s="42"/>
      <c r="PS34" s="42"/>
      <c r="PT34" s="42"/>
      <c r="PU34" s="42"/>
      <c r="PV34" s="42"/>
      <c r="PW34" s="42"/>
      <c r="PX34" s="42"/>
      <c r="PY34" s="42"/>
      <c r="PZ34" s="42"/>
      <c r="QA34" s="42"/>
      <c r="QB34" s="42"/>
      <c r="QC34" s="42"/>
      <c r="QD34" s="42"/>
      <c r="QE34" s="42"/>
      <c r="QF34" s="42"/>
      <c r="QG34" s="42"/>
      <c r="QH34" s="42"/>
      <c r="QI34" s="42"/>
      <c r="QJ34" s="42"/>
      <c r="QK34" s="42"/>
      <c r="QL34" s="42"/>
      <c r="QM34" s="42"/>
      <c r="QN34" s="42"/>
      <c r="QO34" s="42"/>
      <c r="QP34" s="42"/>
      <c r="QQ34" s="42"/>
      <c r="QR34" s="42"/>
      <c r="QS34" s="42"/>
      <c r="QT34" s="42"/>
      <c r="QU34" s="42"/>
      <c r="QV34" s="42"/>
      <c r="QW34" s="42"/>
      <c r="QX34" s="42"/>
      <c r="QY34" s="42"/>
      <c r="QZ34" s="42"/>
      <c r="RA34" s="42"/>
      <c r="RB34" s="42"/>
      <c r="RC34" s="42"/>
      <c r="RD34" s="42"/>
      <c r="RE34" s="42"/>
      <c r="RF34" s="42"/>
      <c r="RG34" s="42"/>
      <c r="RH34" s="42"/>
      <c r="RI34" s="42"/>
      <c r="RJ34" s="42"/>
      <c r="RK34" s="42"/>
      <c r="RL34" s="42"/>
      <c r="RM34" s="42"/>
      <c r="RN34" s="42"/>
      <c r="RO34" s="42"/>
      <c r="RP34" s="42"/>
      <c r="RQ34" s="42"/>
      <c r="RR34" s="42"/>
      <c r="RS34" s="42"/>
      <c r="RT34" s="42"/>
      <c r="RU34" s="42"/>
      <c r="RV34" s="42"/>
      <c r="RW34" s="42"/>
      <c r="RX34" s="42"/>
      <c r="RY34" s="42"/>
      <c r="RZ34" s="42"/>
      <c r="SA34" s="42"/>
      <c r="SB34" s="42"/>
      <c r="SC34" s="42"/>
      <c r="SD34" s="42"/>
      <c r="SE34" s="42"/>
      <c r="SF34" s="42"/>
      <c r="SG34" s="42"/>
      <c r="SH34" s="42"/>
      <c r="SI34" s="42"/>
      <c r="SJ34" s="42"/>
      <c r="SK34" s="42"/>
      <c r="SL34" s="42"/>
      <c r="SM34" s="42"/>
      <c r="SN34" s="42"/>
      <c r="SO34" s="42"/>
      <c r="SP34" s="42"/>
      <c r="SQ34" s="42"/>
      <c r="SR34" s="42"/>
      <c r="SS34" s="42"/>
      <c r="ST34" s="42"/>
      <c r="SU34" s="42"/>
      <c r="SV34" s="42"/>
      <c r="SW34" s="42"/>
      <c r="SX34" s="42"/>
      <c r="SY34" s="42"/>
      <c r="SZ34" s="42"/>
      <c r="TA34" s="42"/>
      <c r="TB34" s="42"/>
      <c r="TC34" s="42"/>
      <c r="TD34" s="42"/>
      <c r="TE34" s="42"/>
      <c r="TF34" s="42"/>
      <c r="TG34" s="42"/>
      <c r="TH34" s="42"/>
      <c r="TI34" s="42"/>
      <c r="TJ34" s="42"/>
      <c r="TK34" s="42"/>
      <c r="TL34" s="42"/>
      <c r="TM34" s="42"/>
      <c r="TN34" s="42"/>
      <c r="TO34" s="42"/>
      <c r="TP34" s="42"/>
      <c r="TQ34" s="42"/>
      <c r="TR34" s="42"/>
      <c r="TS34" s="42"/>
      <c r="TT34" s="42"/>
      <c r="TU34" s="42"/>
      <c r="TV34" s="42"/>
      <c r="TW34" s="42"/>
      <c r="TX34" s="42"/>
      <c r="TY34" s="42"/>
      <c r="TZ34" s="42"/>
      <c r="UA34" s="42"/>
      <c r="UB34" s="42"/>
      <c r="UC34" s="42"/>
      <c r="UD34" s="42"/>
      <c r="UE34" s="42"/>
      <c r="UF34" s="42"/>
      <c r="UG34" s="42"/>
      <c r="UH34" s="42"/>
      <c r="UI34" s="42"/>
      <c r="UJ34" s="42"/>
      <c r="UK34" s="42"/>
      <c r="UL34" s="42"/>
      <c r="UM34" s="42"/>
      <c r="UN34" s="42"/>
      <c r="UO34" s="42"/>
      <c r="UP34" s="42"/>
      <c r="UQ34" s="42"/>
      <c r="UR34" s="42"/>
      <c r="US34" s="42"/>
      <c r="UT34" s="42"/>
      <c r="UU34" s="42"/>
      <c r="UV34" s="42"/>
      <c r="UW34" s="42"/>
      <c r="UX34" s="42"/>
      <c r="UY34" s="42"/>
      <c r="UZ34" s="42"/>
      <c r="VA34" s="42"/>
      <c r="VB34" s="42"/>
      <c r="VC34" s="42"/>
      <c r="VD34" s="42"/>
      <c r="VE34" s="42"/>
      <c r="VF34" s="42"/>
      <c r="VG34" s="42"/>
      <c r="VH34" s="42"/>
      <c r="VI34" s="42"/>
      <c r="VJ34" s="42"/>
      <c r="VK34" s="42"/>
      <c r="VL34" s="42"/>
      <c r="VM34" s="42"/>
      <c r="VN34" s="42"/>
      <c r="VO34" s="42"/>
      <c r="VP34" s="42"/>
      <c r="VQ34" s="42"/>
      <c r="VR34" s="42"/>
      <c r="VS34" s="42"/>
      <c r="VT34" s="42"/>
      <c r="VU34" s="42"/>
      <c r="VV34" s="42"/>
      <c r="VW34" s="42"/>
      <c r="VX34" s="42"/>
      <c r="VY34" s="42"/>
      <c r="VZ34" s="42"/>
      <c r="WA34" s="42"/>
      <c r="WB34" s="42"/>
      <c r="WC34" s="42"/>
      <c r="WD34" s="42"/>
      <c r="WE34" s="42"/>
      <c r="WF34" s="42"/>
      <c r="WG34" s="42"/>
      <c r="WH34" s="42"/>
      <c r="WI34" s="42"/>
      <c r="WJ34" s="42"/>
      <c r="WK34" s="42"/>
      <c r="WL34" s="42"/>
      <c r="WM34" s="42"/>
      <c r="WN34" s="42"/>
      <c r="WO34" s="42"/>
      <c r="WP34" s="42"/>
      <c r="WQ34" s="42"/>
      <c r="WR34" s="42"/>
      <c r="WS34" s="42"/>
      <c r="WT34" s="42"/>
      <c r="WU34" s="42"/>
      <c r="WV34" s="42"/>
      <c r="WW34" s="42"/>
      <c r="WX34" s="42"/>
      <c r="WY34" s="42"/>
      <c r="WZ34" s="42"/>
      <c r="XA34" s="42"/>
      <c r="XB34" s="42"/>
      <c r="XC34" s="42"/>
      <c r="XD34" s="42"/>
      <c r="XE34" s="42"/>
      <c r="XF34" s="42"/>
      <c r="XG34" s="42"/>
      <c r="XH34" s="42"/>
      <c r="XI34" s="42"/>
      <c r="XJ34" s="42"/>
      <c r="XK34" s="42"/>
      <c r="XL34" s="42"/>
      <c r="XM34" s="42"/>
      <c r="XN34" s="42"/>
      <c r="XO34" s="42"/>
      <c r="XP34" s="42"/>
      <c r="XQ34" s="42"/>
      <c r="XR34" s="42"/>
      <c r="XS34" s="42"/>
      <c r="XT34" s="42"/>
      <c r="XU34" s="42"/>
      <c r="XV34" s="42"/>
      <c r="XW34" s="42"/>
      <c r="XX34" s="42"/>
      <c r="XY34" s="42"/>
      <c r="XZ34" s="42"/>
      <c r="YA34" s="42"/>
      <c r="YB34" s="42"/>
      <c r="YC34" s="42"/>
      <c r="YD34" s="42"/>
      <c r="YE34" s="42"/>
      <c r="YF34" s="42"/>
      <c r="YG34" s="42"/>
      <c r="YH34" s="42"/>
      <c r="YI34" s="42"/>
      <c r="YJ34" s="42"/>
      <c r="YK34" s="42"/>
      <c r="YL34" s="42"/>
      <c r="YM34" s="42"/>
      <c r="YN34" s="42"/>
      <c r="YO34" s="42"/>
      <c r="YP34" s="42"/>
      <c r="YQ34" s="42"/>
      <c r="YR34" s="42"/>
      <c r="YS34" s="42"/>
      <c r="YT34" s="42"/>
      <c r="YU34" s="42"/>
      <c r="YV34" s="42"/>
    </row>
    <row r="35" spans="2:672" s="31" customFormat="1" ht="29.25" customHeight="1" x14ac:dyDescent="0.25">
      <c r="B35" s="505" t="s">
        <v>410</v>
      </c>
      <c r="C35" s="310" t="s">
        <v>77</v>
      </c>
      <c r="D35" s="448" t="s">
        <v>411</v>
      </c>
      <c r="E35" s="508" t="s">
        <v>65</v>
      </c>
      <c r="F35" s="674" t="s">
        <v>412</v>
      </c>
      <c r="G35" s="441" t="s">
        <v>55</v>
      </c>
      <c r="H35" s="514" t="s">
        <v>130</v>
      </c>
      <c r="I35" s="517">
        <v>1</v>
      </c>
      <c r="J35" s="520">
        <v>1</v>
      </c>
      <c r="K35" s="520">
        <v>0</v>
      </c>
      <c r="L35" s="520">
        <v>0</v>
      </c>
      <c r="M35" s="520">
        <v>0</v>
      </c>
      <c r="N35" s="520">
        <v>1</v>
      </c>
      <c r="O35" s="520">
        <v>1</v>
      </c>
      <c r="P35" s="520">
        <v>1</v>
      </c>
      <c r="Q35" s="520">
        <v>0</v>
      </c>
      <c r="R35" s="520">
        <v>1</v>
      </c>
      <c r="S35" s="520">
        <v>1</v>
      </c>
      <c r="T35" s="520">
        <v>1</v>
      </c>
      <c r="U35" s="520">
        <v>1</v>
      </c>
      <c r="V35" s="520">
        <v>1</v>
      </c>
      <c r="W35" s="520">
        <v>1</v>
      </c>
      <c r="X35" s="520">
        <v>1</v>
      </c>
      <c r="Y35" s="520">
        <v>0</v>
      </c>
      <c r="Z35" s="520">
        <v>1</v>
      </c>
      <c r="AA35" s="520">
        <v>1</v>
      </c>
      <c r="AB35" s="520">
        <v>1</v>
      </c>
      <c r="AC35" s="611">
        <f>SUM(J35:AB35)</f>
        <v>14</v>
      </c>
      <c r="AD35" s="655" t="str">
        <f>IF($AC35&lt;6,"5. Moderado",IF($AC35&lt;12,"10. Mayor",IF($AC35&gt;11,"20. Catastrófico")))</f>
        <v>20. Catastrófico</v>
      </c>
      <c r="AE35" s="523">
        <v>20</v>
      </c>
      <c r="AF35" s="502" t="str">
        <f>IF(I35+AE35=0," ",IF(OR(AND(I35=2,AE35=5),AND(I35=1,AE35=5),AND(I35=1,AE35=10),AND(I35=2,AE35=1),AND(I35=3,AE35=1)),"Bajo",IF(OR(AND(I35=2,AE35=10),AND(I35=1,AE35=20),AND(I35=3,AE35=5),AND(I35=5,AE35=5),AND(I35=4,AE35=5)),"Moderado",IF(OR(AND(I35=5,AE35=10),AND(I35=4,AE35=10),AND(I35=3,AE35=10),AND(I35=2,AE35=20),AND(I35=4,AE35=2),AND(I35=4,AE35=3),AND(I35=5,AE35=1),AND(I35=5,AE35=2)),"Alto",IF(OR(AND(I35=5,AE35=20),AND(I35=4,AE35=20),AND(I35=3,AE35=20)),"Extremo","")))))</f>
        <v>Moderado</v>
      </c>
      <c r="AG35" s="313" t="s">
        <v>77</v>
      </c>
      <c r="AH35" s="337" t="s">
        <v>413</v>
      </c>
      <c r="AI35" s="299" t="s">
        <v>5</v>
      </c>
      <c r="AJ35" s="300">
        <v>0</v>
      </c>
      <c r="AK35" s="300">
        <v>15</v>
      </c>
      <c r="AL35" s="300">
        <v>0</v>
      </c>
      <c r="AM35" s="300">
        <v>15</v>
      </c>
      <c r="AN35" s="300">
        <v>15</v>
      </c>
      <c r="AO35" s="300">
        <v>15</v>
      </c>
      <c r="AP35" s="300">
        <v>10</v>
      </c>
      <c r="AQ35" s="315">
        <f>SUM(AJ35:AP35)</f>
        <v>70</v>
      </c>
      <c r="AR35" s="514" t="s">
        <v>130</v>
      </c>
      <c r="AS35" s="517">
        <v>1</v>
      </c>
      <c r="AT35" s="517" t="s">
        <v>73</v>
      </c>
      <c r="AU35" s="517">
        <v>20</v>
      </c>
      <c r="AV35" s="502" t="str">
        <f>IF(AS35+AU35=0," ",IF(OR(AND(AS35=2,AU35=5),AND(AS35=1,AU35=5),AND(AS35=1,AU35=10),AND(AS35=2,AU35=1),AND(AS35=3,AU35=1)),"Bajo",IF(OR(AND(AS35=2,AU35=10),AND(AS35=1,AU35=20),AND(AS35=3,AU35=5),AND(AS35=5,AU35=5),AND(AS35=4,AU35=5)),"Moderado",IF(OR(AND(AS35=5,AU35=10),AND(AS35=4,AU35=10),AND(AS35=3,AU35=10),AND(AS35=2,AU35=20),AND(AS35=4,AU35=2),AND(AS35=4,AU35=3),AND(AS35=5,AU35=1),AND(AS35=5,AU35=2)),"Alto",IF(OR(AND(AS35=5,AU35=20),AND(AS35=4,AU35=20),AND(AS35=3,AU35=20)),"Extremo","")))))</f>
        <v>Moderado</v>
      </c>
      <c r="AW35" s="214">
        <v>44713</v>
      </c>
      <c r="AX35" s="170">
        <v>44866</v>
      </c>
      <c r="AY35" s="338" t="s">
        <v>414</v>
      </c>
      <c r="AZ35" s="290" t="s">
        <v>415</v>
      </c>
      <c r="BA35" s="288"/>
      <c r="BB35" s="281"/>
      <c r="BC35" s="291"/>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2"/>
      <c r="IK35" s="42"/>
      <c r="IL35" s="42"/>
      <c r="IM35" s="42"/>
      <c r="IN35" s="42"/>
      <c r="IO35" s="42"/>
      <c r="IP35" s="42"/>
      <c r="IQ35" s="42"/>
      <c r="IR35" s="42"/>
      <c r="IS35" s="42"/>
      <c r="IT35" s="42"/>
      <c r="IU35" s="42"/>
      <c r="IV35" s="42"/>
      <c r="IW35" s="42"/>
      <c r="IX35" s="42"/>
      <c r="IY35" s="42"/>
      <c r="IZ35" s="42"/>
      <c r="JA35" s="42"/>
      <c r="JB35" s="42"/>
      <c r="JC35" s="42"/>
      <c r="JD35" s="42"/>
      <c r="JE35" s="42"/>
      <c r="JF35" s="42"/>
      <c r="JG35" s="42"/>
      <c r="JH35" s="42"/>
      <c r="JI35" s="42"/>
      <c r="JJ35" s="42"/>
      <c r="JK35" s="42"/>
      <c r="JL35" s="42"/>
      <c r="JM35" s="42"/>
      <c r="JN35" s="42"/>
      <c r="JO35" s="42"/>
      <c r="JP35" s="42"/>
      <c r="JQ35" s="42"/>
      <c r="JR35" s="42"/>
      <c r="JS35" s="42"/>
      <c r="JT35" s="42"/>
      <c r="JU35" s="42"/>
      <c r="JV35" s="42"/>
      <c r="JW35" s="42"/>
      <c r="JX35" s="42"/>
      <c r="JY35" s="42"/>
      <c r="JZ35" s="42"/>
      <c r="KA35" s="42"/>
      <c r="KB35" s="42"/>
      <c r="KC35" s="42"/>
      <c r="KD35" s="42"/>
      <c r="KE35" s="42"/>
      <c r="KF35" s="42"/>
      <c r="KG35" s="42"/>
      <c r="KH35" s="42"/>
      <c r="KI35" s="42"/>
      <c r="KJ35" s="42"/>
      <c r="KK35" s="42"/>
      <c r="KL35" s="42"/>
      <c r="KM35" s="42"/>
      <c r="KN35" s="42"/>
      <c r="KO35" s="42"/>
      <c r="KP35" s="42"/>
      <c r="KQ35" s="42"/>
      <c r="KR35" s="42"/>
      <c r="KS35" s="42"/>
      <c r="KT35" s="42"/>
      <c r="KU35" s="42"/>
      <c r="KV35" s="42"/>
      <c r="KW35" s="42"/>
      <c r="KX35" s="42"/>
      <c r="KY35" s="42"/>
      <c r="KZ35" s="42"/>
      <c r="LA35" s="42"/>
      <c r="LB35" s="42"/>
      <c r="LC35" s="42"/>
      <c r="LD35" s="42"/>
      <c r="LE35" s="42"/>
      <c r="LF35" s="42"/>
      <c r="LG35" s="42"/>
      <c r="LH35" s="42"/>
      <c r="LI35" s="42"/>
      <c r="LJ35" s="42"/>
      <c r="LK35" s="42"/>
      <c r="LL35" s="42"/>
      <c r="LM35" s="42"/>
      <c r="LN35" s="42"/>
      <c r="LO35" s="42"/>
      <c r="LP35" s="42"/>
      <c r="LQ35" s="42"/>
      <c r="LR35" s="42"/>
      <c r="LS35" s="42"/>
      <c r="LT35" s="42"/>
      <c r="LU35" s="42"/>
      <c r="LV35" s="42"/>
      <c r="LW35" s="42"/>
      <c r="LX35" s="42"/>
      <c r="LY35" s="42"/>
      <c r="LZ35" s="42"/>
      <c r="MA35" s="42"/>
      <c r="MB35" s="42"/>
      <c r="MC35" s="42"/>
      <c r="MD35" s="42"/>
      <c r="ME35" s="42"/>
      <c r="MF35" s="42"/>
      <c r="MG35" s="42"/>
      <c r="MH35" s="42"/>
      <c r="MI35" s="42"/>
      <c r="MJ35" s="42"/>
      <c r="MK35" s="42"/>
      <c r="ML35" s="42"/>
      <c r="MM35" s="42"/>
      <c r="MN35" s="42"/>
      <c r="MO35" s="42"/>
      <c r="MP35" s="42"/>
      <c r="MQ35" s="42"/>
      <c r="MR35" s="42"/>
      <c r="MS35" s="42"/>
      <c r="MT35" s="42"/>
      <c r="MU35" s="42"/>
      <c r="MV35" s="42"/>
      <c r="MW35" s="42"/>
      <c r="MX35" s="42"/>
      <c r="MY35" s="42"/>
      <c r="MZ35" s="42"/>
      <c r="NA35" s="42"/>
      <c r="NB35" s="42"/>
      <c r="NC35" s="42"/>
      <c r="ND35" s="42"/>
      <c r="NE35" s="42"/>
      <c r="NF35" s="42"/>
      <c r="NG35" s="42"/>
      <c r="NH35" s="42"/>
      <c r="NI35" s="42"/>
      <c r="NJ35" s="42"/>
      <c r="NK35" s="42"/>
      <c r="NL35" s="42"/>
      <c r="NM35" s="42"/>
      <c r="NN35" s="42"/>
      <c r="NO35" s="42"/>
      <c r="NP35" s="42"/>
      <c r="NQ35" s="42"/>
      <c r="NR35" s="42"/>
      <c r="NS35" s="42"/>
      <c r="NT35" s="42"/>
      <c r="NU35" s="42"/>
      <c r="NV35" s="42"/>
      <c r="NW35" s="42"/>
      <c r="NX35" s="42"/>
      <c r="NY35" s="42"/>
      <c r="NZ35" s="42"/>
      <c r="OA35" s="42"/>
      <c r="OB35" s="42"/>
      <c r="OC35" s="42"/>
      <c r="OD35" s="42"/>
      <c r="OE35" s="42"/>
      <c r="OF35" s="42"/>
      <c r="OG35" s="42"/>
      <c r="OH35" s="42"/>
      <c r="OI35" s="42"/>
      <c r="OJ35" s="42"/>
      <c r="OK35" s="42"/>
      <c r="OL35" s="42"/>
      <c r="OM35" s="42"/>
      <c r="ON35" s="42"/>
      <c r="OO35" s="42"/>
      <c r="OP35" s="42"/>
      <c r="OQ35" s="42"/>
      <c r="OR35" s="42"/>
      <c r="OS35" s="42"/>
      <c r="OT35" s="42"/>
      <c r="OU35" s="42"/>
      <c r="OV35" s="42"/>
      <c r="OW35" s="42"/>
      <c r="OX35" s="42"/>
      <c r="OY35" s="42"/>
      <c r="OZ35" s="42"/>
      <c r="PA35" s="42"/>
      <c r="PB35" s="42"/>
      <c r="PC35" s="42"/>
      <c r="PD35" s="42"/>
      <c r="PE35" s="42"/>
      <c r="PF35" s="42"/>
      <c r="PG35" s="42"/>
      <c r="PH35" s="42"/>
      <c r="PI35" s="42"/>
      <c r="PJ35" s="42"/>
      <c r="PK35" s="42"/>
      <c r="PL35" s="42"/>
      <c r="PM35" s="42"/>
      <c r="PN35" s="42"/>
      <c r="PO35" s="42"/>
      <c r="PP35" s="42"/>
      <c r="PQ35" s="42"/>
      <c r="PR35" s="42"/>
      <c r="PS35" s="42"/>
      <c r="PT35" s="42"/>
      <c r="PU35" s="42"/>
      <c r="PV35" s="42"/>
      <c r="PW35" s="42"/>
      <c r="PX35" s="42"/>
      <c r="PY35" s="42"/>
      <c r="PZ35" s="42"/>
      <c r="QA35" s="42"/>
      <c r="QB35" s="42"/>
      <c r="QC35" s="42"/>
      <c r="QD35" s="42"/>
      <c r="QE35" s="42"/>
      <c r="QF35" s="42"/>
      <c r="QG35" s="42"/>
      <c r="QH35" s="42"/>
      <c r="QI35" s="42"/>
      <c r="QJ35" s="42"/>
      <c r="QK35" s="42"/>
      <c r="QL35" s="42"/>
      <c r="QM35" s="42"/>
      <c r="QN35" s="42"/>
      <c r="QO35" s="42"/>
      <c r="QP35" s="42"/>
      <c r="QQ35" s="42"/>
      <c r="QR35" s="42"/>
      <c r="QS35" s="42"/>
      <c r="QT35" s="42"/>
      <c r="QU35" s="42"/>
      <c r="QV35" s="42"/>
      <c r="QW35" s="42"/>
      <c r="QX35" s="42"/>
      <c r="QY35" s="42"/>
      <c r="QZ35" s="42"/>
      <c r="RA35" s="42"/>
      <c r="RB35" s="42"/>
      <c r="RC35" s="42"/>
      <c r="RD35" s="42"/>
      <c r="RE35" s="42"/>
      <c r="RF35" s="42"/>
      <c r="RG35" s="42"/>
      <c r="RH35" s="42"/>
      <c r="RI35" s="42"/>
      <c r="RJ35" s="42"/>
      <c r="RK35" s="42"/>
      <c r="RL35" s="42"/>
      <c r="RM35" s="42"/>
      <c r="RN35" s="42"/>
      <c r="RO35" s="42"/>
      <c r="RP35" s="42"/>
      <c r="RQ35" s="42"/>
      <c r="RR35" s="42"/>
      <c r="RS35" s="42"/>
      <c r="RT35" s="42"/>
      <c r="RU35" s="42"/>
      <c r="RV35" s="42"/>
      <c r="RW35" s="42"/>
      <c r="RX35" s="42"/>
      <c r="RY35" s="42"/>
      <c r="RZ35" s="42"/>
      <c r="SA35" s="42"/>
      <c r="SB35" s="42"/>
      <c r="SC35" s="42"/>
      <c r="SD35" s="42"/>
      <c r="SE35" s="42"/>
      <c r="SF35" s="42"/>
      <c r="SG35" s="42"/>
      <c r="SH35" s="42"/>
      <c r="SI35" s="42"/>
      <c r="SJ35" s="42"/>
      <c r="SK35" s="42"/>
      <c r="SL35" s="42"/>
      <c r="SM35" s="42"/>
      <c r="SN35" s="42"/>
      <c r="SO35" s="42"/>
      <c r="SP35" s="42"/>
      <c r="SQ35" s="42"/>
      <c r="SR35" s="42"/>
      <c r="SS35" s="42"/>
      <c r="ST35" s="42"/>
      <c r="SU35" s="42"/>
      <c r="SV35" s="42"/>
      <c r="SW35" s="42"/>
      <c r="SX35" s="42"/>
      <c r="SY35" s="42"/>
      <c r="SZ35" s="42"/>
      <c r="TA35" s="42"/>
      <c r="TB35" s="42"/>
      <c r="TC35" s="42"/>
      <c r="TD35" s="42"/>
      <c r="TE35" s="42"/>
      <c r="TF35" s="42"/>
      <c r="TG35" s="42"/>
      <c r="TH35" s="42"/>
      <c r="TI35" s="42"/>
      <c r="TJ35" s="42"/>
      <c r="TK35" s="42"/>
      <c r="TL35" s="42"/>
      <c r="TM35" s="42"/>
      <c r="TN35" s="42"/>
      <c r="TO35" s="42"/>
      <c r="TP35" s="42"/>
      <c r="TQ35" s="42"/>
      <c r="TR35" s="42"/>
      <c r="TS35" s="42"/>
      <c r="TT35" s="42"/>
      <c r="TU35" s="42"/>
      <c r="TV35" s="42"/>
      <c r="TW35" s="42"/>
      <c r="TX35" s="42"/>
      <c r="TY35" s="42"/>
      <c r="TZ35" s="42"/>
      <c r="UA35" s="42"/>
      <c r="UB35" s="42"/>
      <c r="UC35" s="42"/>
      <c r="UD35" s="42"/>
      <c r="UE35" s="42"/>
      <c r="UF35" s="42"/>
      <c r="UG35" s="42"/>
      <c r="UH35" s="42"/>
      <c r="UI35" s="42"/>
      <c r="UJ35" s="42"/>
      <c r="UK35" s="42"/>
      <c r="UL35" s="42"/>
      <c r="UM35" s="42"/>
      <c r="UN35" s="42"/>
      <c r="UO35" s="42"/>
      <c r="UP35" s="42"/>
      <c r="UQ35" s="42"/>
      <c r="UR35" s="42"/>
      <c r="US35" s="42"/>
      <c r="UT35" s="42"/>
      <c r="UU35" s="42"/>
      <c r="UV35" s="42"/>
      <c r="UW35" s="42"/>
      <c r="UX35" s="42"/>
      <c r="UY35" s="42"/>
      <c r="UZ35" s="42"/>
      <c r="VA35" s="42"/>
      <c r="VB35" s="42"/>
      <c r="VC35" s="42"/>
      <c r="VD35" s="42"/>
      <c r="VE35" s="42"/>
      <c r="VF35" s="42"/>
      <c r="VG35" s="42"/>
      <c r="VH35" s="42"/>
      <c r="VI35" s="42"/>
      <c r="VJ35" s="42"/>
      <c r="VK35" s="42"/>
      <c r="VL35" s="42"/>
      <c r="VM35" s="42"/>
      <c r="VN35" s="42"/>
      <c r="VO35" s="42"/>
      <c r="VP35" s="42"/>
      <c r="VQ35" s="42"/>
      <c r="VR35" s="42"/>
      <c r="VS35" s="42"/>
      <c r="VT35" s="42"/>
      <c r="VU35" s="42"/>
      <c r="VV35" s="42"/>
      <c r="VW35" s="42"/>
      <c r="VX35" s="42"/>
      <c r="VY35" s="42"/>
      <c r="VZ35" s="42"/>
      <c r="WA35" s="42"/>
      <c r="WB35" s="42"/>
      <c r="WC35" s="42"/>
      <c r="WD35" s="42"/>
      <c r="WE35" s="42"/>
      <c r="WF35" s="42"/>
      <c r="WG35" s="42"/>
      <c r="WH35" s="42"/>
      <c r="WI35" s="42"/>
      <c r="WJ35" s="42"/>
      <c r="WK35" s="42"/>
      <c r="WL35" s="42"/>
      <c r="WM35" s="42"/>
      <c r="WN35" s="42"/>
      <c r="WO35" s="42"/>
      <c r="WP35" s="42"/>
      <c r="WQ35" s="42"/>
      <c r="WR35" s="42"/>
      <c r="WS35" s="42"/>
      <c r="WT35" s="42"/>
      <c r="WU35" s="42"/>
      <c r="WV35" s="42"/>
      <c r="WW35" s="42"/>
      <c r="WX35" s="42"/>
      <c r="WY35" s="42"/>
      <c r="WZ35" s="42"/>
      <c r="XA35" s="42"/>
      <c r="XB35" s="42"/>
      <c r="XC35" s="42"/>
      <c r="XD35" s="42"/>
      <c r="XE35" s="42"/>
      <c r="XF35" s="42"/>
      <c r="XG35" s="42"/>
      <c r="XH35" s="42"/>
      <c r="XI35" s="42"/>
      <c r="XJ35" s="42"/>
      <c r="XK35" s="42"/>
      <c r="XL35" s="42"/>
      <c r="XM35" s="42"/>
      <c r="XN35" s="42"/>
      <c r="XO35" s="42"/>
      <c r="XP35" s="42"/>
      <c r="XQ35" s="42"/>
      <c r="XR35" s="42"/>
      <c r="XS35" s="42"/>
      <c r="XT35" s="42"/>
      <c r="XU35" s="42"/>
      <c r="XV35" s="42"/>
      <c r="XW35" s="42"/>
      <c r="XX35" s="42"/>
      <c r="XY35" s="42"/>
      <c r="XZ35" s="42"/>
      <c r="YA35" s="42"/>
      <c r="YB35" s="42"/>
      <c r="YC35" s="42"/>
      <c r="YD35" s="42"/>
      <c r="YE35" s="42"/>
      <c r="YF35" s="42"/>
      <c r="YG35" s="42"/>
      <c r="YH35" s="42"/>
      <c r="YI35" s="42"/>
      <c r="YJ35" s="42"/>
      <c r="YK35" s="42"/>
      <c r="YL35" s="42"/>
      <c r="YM35" s="42"/>
      <c r="YN35" s="42"/>
      <c r="YO35" s="42"/>
      <c r="YP35" s="42"/>
      <c r="YQ35" s="42"/>
      <c r="YR35" s="42"/>
      <c r="YS35" s="42"/>
      <c r="YT35" s="42"/>
      <c r="YU35" s="42"/>
      <c r="YV35" s="42"/>
    </row>
    <row r="36" spans="2:672" s="31" customFormat="1" ht="29.25" customHeight="1" x14ac:dyDescent="0.25">
      <c r="B36" s="506"/>
      <c r="C36" s="309" t="s">
        <v>78</v>
      </c>
      <c r="D36" s="449" t="s">
        <v>416</v>
      </c>
      <c r="E36" s="509"/>
      <c r="F36" s="675"/>
      <c r="G36" s="671"/>
      <c r="H36" s="515"/>
      <c r="I36" s="518"/>
      <c r="J36" s="521"/>
      <c r="K36" s="521"/>
      <c r="L36" s="521"/>
      <c r="M36" s="521"/>
      <c r="N36" s="521"/>
      <c r="O36" s="521"/>
      <c r="P36" s="521"/>
      <c r="Q36" s="521"/>
      <c r="R36" s="521"/>
      <c r="S36" s="521"/>
      <c r="T36" s="521"/>
      <c r="U36" s="521"/>
      <c r="V36" s="521"/>
      <c r="W36" s="521"/>
      <c r="X36" s="521"/>
      <c r="Y36" s="521"/>
      <c r="Z36" s="521"/>
      <c r="AA36" s="521"/>
      <c r="AB36" s="521"/>
      <c r="AC36" s="612"/>
      <c r="AD36" s="656"/>
      <c r="AE36" s="524"/>
      <c r="AF36" s="503"/>
      <c r="AG36" s="316" t="s">
        <v>78</v>
      </c>
      <c r="AH36" s="211" t="s">
        <v>417</v>
      </c>
      <c r="AI36" s="292" t="s">
        <v>5</v>
      </c>
      <c r="AJ36" s="293">
        <v>15</v>
      </c>
      <c r="AK36" s="293">
        <v>15</v>
      </c>
      <c r="AL36" s="293">
        <v>15</v>
      </c>
      <c r="AM36" s="293">
        <v>10</v>
      </c>
      <c r="AN36" s="293">
        <v>15</v>
      </c>
      <c r="AO36" s="293">
        <v>15</v>
      </c>
      <c r="AP36" s="293">
        <v>0</v>
      </c>
      <c r="AQ36" s="322">
        <f t="shared" ref="AQ36:AQ60" si="2">SUM(AJ36:AP36)</f>
        <v>85</v>
      </c>
      <c r="AR36" s="515"/>
      <c r="AS36" s="518"/>
      <c r="AT36" s="518"/>
      <c r="AU36" s="518"/>
      <c r="AV36" s="503"/>
      <c r="AW36" s="339">
        <v>44621</v>
      </c>
      <c r="AX36" s="329">
        <v>44835</v>
      </c>
      <c r="AY36" s="340" t="s">
        <v>418</v>
      </c>
      <c r="AZ36" s="296" t="s">
        <v>419</v>
      </c>
      <c r="BA36" s="294"/>
      <c r="BB36" s="272"/>
      <c r="BC36" s="297"/>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c r="HU36" s="42"/>
      <c r="HV36" s="42"/>
      <c r="HW36" s="42"/>
      <c r="HX36" s="42"/>
      <c r="HY36" s="42"/>
      <c r="HZ36" s="42"/>
      <c r="IA36" s="42"/>
      <c r="IB36" s="42"/>
      <c r="IC36" s="42"/>
      <c r="ID36" s="42"/>
      <c r="IE36" s="42"/>
      <c r="IF36" s="42"/>
      <c r="IG36" s="42"/>
      <c r="IH36" s="42"/>
      <c r="II36" s="42"/>
      <c r="IJ36" s="42"/>
      <c r="IK36" s="42"/>
      <c r="IL36" s="42"/>
      <c r="IM36" s="42"/>
      <c r="IN36" s="42"/>
      <c r="IO36" s="42"/>
      <c r="IP36" s="42"/>
      <c r="IQ36" s="42"/>
      <c r="IR36" s="42"/>
      <c r="IS36" s="42"/>
      <c r="IT36" s="42"/>
      <c r="IU36" s="42"/>
      <c r="IV36" s="42"/>
      <c r="IW36" s="42"/>
      <c r="IX36" s="42"/>
      <c r="IY36" s="42"/>
      <c r="IZ36" s="42"/>
      <c r="JA36" s="42"/>
      <c r="JB36" s="42"/>
      <c r="JC36" s="42"/>
      <c r="JD36" s="42"/>
      <c r="JE36" s="42"/>
      <c r="JF36" s="42"/>
      <c r="JG36" s="42"/>
      <c r="JH36" s="42"/>
      <c r="JI36" s="42"/>
      <c r="JJ36" s="42"/>
      <c r="JK36" s="42"/>
      <c r="JL36" s="42"/>
      <c r="JM36" s="42"/>
      <c r="JN36" s="42"/>
      <c r="JO36" s="42"/>
      <c r="JP36" s="42"/>
      <c r="JQ36" s="42"/>
      <c r="JR36" s="42"/>
      <c r="JS36" s="42"/>
      <c r="JT36" s="42"/>
      <c r="JU36" s="42"/>
      <c r="JV36" s="42"/>
      <c r="JW36" s="42"/>
      <c r="JX36" s="42"/>
      <c r="JY36" s="42"/>
      <c r="JZ36" s="42"/>
      <c r="KA36" s="42"/>
      <c r="KB36" s="42"/>
      <c r="KC36" s="42"/>
      <c r="KD36" s="42"/>
      <c r="KE36" s="42"/>
      <c r="KF36" s="42"/>
      <c r="KG36" s="42"/>
      <c r="KH36" s="42"/>
      <c r="KI36" s="42"/>
      <c r="KJ36" s="42"/>
      <c r="KK36" s="42"/>
      <c r="KL36" s="42"/>
      <c r="KM36" s="42"/>
      <c r="KN36" s="42"/>
      <c r="KO36" s="42"/>
      <c r="KP36" s="42"/>
      <c r="KQ36" s="42"/>
      <c r="KR36" s="42"/>
      <c r="KS36" s="42"/>
      <c r="KT36" s="42"/>
      <c r="KU36" s="42"/>
      <c r="KV36" s="42"/>
      <c r="KW36" s="42"/>
      <c r="KX36" s="42"/>
      <c r="KY36" s="42"/>
      <c r="KZ36" s="42"/>
      <c r="LA36" s="42"/>
      <c r="LB36" s="42"/>
      <c r="LC36" s="42"/>
      <c r="LD36" s="42"/>
      <c r="LE36" s="42"/>
      <c r="LF36" s="42"/>
      <c r="LG36" s="42"/>
      <c r="LH36" s="42"/>
      <c r="LI36" s="42"/>
      <c r="LJ36" s="42"/>
      <c r="LK36" s="42"/>
      <c r="LL36" s="42"/>
      <c r="LM36" s="42"/>
      <c r="LN36" s="42"/>
      <c r="LO36" s="42"/>
      <c r="LP36" s="42"/>
      <c r="LQ36" s="42"/>
      <c r="LR36" s="42"/>
      <c r="LS36" s="42"/>
      <c r="LT36" s="42"/>
      <c r="LU36" s="42"/>
      <c r="LV36" s="42"/>
      <c r="LW36" s="42"/>
      <c r="LX36" s="42"/>
      <c r="LY36" s="42"/>
      <c r="LZ36" s="42"/>
      <c r="MA36" s="42"/>
      <c r="MB36" s="42"/>
      <c r="MC36" s="42"/>
      <c r="MD36" s="42"/>
      <c r="ME36" s="42"/>
      <c r="MF36" s="42"/>
      <c r="MG36" s="42"/>
      <c r="MH36" s="42"/>
      <c r="MI36" s="42"/>
      <c r="MJ36" s="42"/>
      <c r="MK36" s="42"/>
      <c r="ML36" s="42"/>
      <c r="MM36" s="42"/>
      <c r="MN36" s="42"/>
      <c r="MO36" s="42"/>
      <c r="MP36" s="42"/>
      <c r="MQ36" s="42"/>
      <c r="MR36" s="42"/>
      <c r="MS36" s="42"/>
      <c r="MT36" s="42"/>
      <c r="MU36" s="42"/>
      <c r="MV36" s="42"/>
      <c r="MW36" s="42"/>
      <c r="MX36" s="42"/>
      <c r="MY36" s="42"/>
      <c r="MZ36" s="42"/>
      <c r="NA36" s="42"/>
      <c r="NB36" s="42"/>
      <c r="NC36" s="42"/>
      <c r="ND36" s="42"/>
      <c r="NE36" s="42"/>
      <c r="NF36" s="42"/>
      <c r="NG36" s="42"/>
      <c r="NH36" s="42"/>
      <c r="NI36" s="42"/>
      <c r="NJ36" s="42"/>
      <c r="NK36" s="42"/>
      <c r="NL36" s="42"/>
      <c r="NM36" s="42"/>
      <c r="NN36" s="42"/>
      <c r="NO36" s="42"/>
      <c r="NP36" s="42"/>
      <c r="NQ36" s="42"/>
      <c r="NR36" s="42"/>
      <c r="NS36" s="42"/>
      <c r="NT36" s="42"/>
      <c r="NU36" s="42"/>
      <c r="NV36" s="42"/>
      <c r="NW36" s="42"/>
      <c r="NX36" s="42"/>
      <c r="NY36" s="42"/>
      <c r="NZ36" s="42"/>
      <c r="OA36" s="42"/>
      <c r="OB36" s="42"/>
      <c r="OC36" s="42"/>
      <c r="OD36" s="42"/>
      <c r="OE36" s="42"/>
      <c r="OF36" s="42"/>
      <c r="OG36" s="42"/>
      <c r="OH36" s="42"/>
      <c r="OI36" s="42"/>
      <c r="OJ36" s="42"/>
      <c r="OK36" s="42"/>
      <c r="OL36" s="42"/>
      <c r="OM36" s="42"/>
      <c r="ON36" s="42"/>
      <c r="OO36" s="42"/>
      <c r="OP36" s="42"/>
      <c r="OQ36" s="42"/>
      <c r="OR36" s="42"/>
      <c r="OS36" s="42"/>
      <c r="OT36" s="42"/>
      <c r="OU36" s="42"/>
      <c r="OV36" s="42"/>
      <c r="OW36" s="42"/>
      <c r="OX36" s="42"/>
      <c r="OY36" s="42"/>
      <c r="OZ36" s="42"/>
      <c r="PA36" s="42"/>
      <c r="PB36" s="42"/>
      <c r="PC36" s="42"/>
      <c r="PD36" s="42"/>
      <c r="PE36" s="42"/>
      <c r="PF36" s="42"/>
      <c r="PG36" s="42"/>
      <c r="PH36" s="42"/>
      <c r="PI36" s="42"/>
      <c r="PJ36" s="42"/>
      <c r="PK36" s="42"/>
      <c r="PL36" s="42"/>
      <c r="PM36" s="42"/>
      <c r="PN36" s="42"/>
      <c r="PO36" s="42"/>
      <c r="PP36" s="42"/>
      <c r="PQ36" s="42"/>
      <c r="PR36" s="42"/>
      <c r="PS36" s="42"/>
      <c r="PT36" s="42"/>
      <c r="PU36" s="42"/>
      <c r="PV36" s="42"/>
      <c r="PW36" s="42"/>
      <c r="PX36" s="42"/>
      <c r="PY36" s="42"/>
      <c r="PZ36" s="42"/>
      <c r="QA36" s="42"/>
      <c r="QB36" s="42"/>
      <c r="QC36" s="42"/>
      <c r="QD36" s="42"/>
      <c r="QE36" s="42"/>
      <c r="QF36" s="42"/>
      <c r="QG36" s="42"/>
      <c r="QH36" s="42"/>
      <c r="QI36" s="42"/>
      <c r="QJ36" s="42"/>
      <c r="QK36" s="42"/>
      <c r="QL36" s="42"/>
      <c r="QM36" s="42"/>
      <c r="QN36" s="42"/>
      <c r="QO36" s="42"/>
      <c r="QP36" s="42"/>
      <c r="QQ36" s="42"/>
      <c r="QR36" s="42"/>
      <c r="QS36" s="42"/>
      <c r="QT36" s="42"/>
      <c r="QU36" s="42"/>
      <c r="QV36" s="42"/>
      <c r="QW36" s="42"/>
      <c r="QX36" s="42"/>
      <c r="QY36" s="42"/>
      <c r="QZ36" s="42"/>
      <c r="RA36" s="42"/>
      <c r="RB36" s="42"/>
      <c r="RC36" s="42"/>
      <c r="RD36" s="42"/>
      <c r="RE36" s="42"/>
      <c r="RF36" s="42"/>
      <c r="RG36" s="42"/>
      <c r="RH36" s="42"/>
      <c r="RI36" s="42"/>
      <c r="RJ36" s="42"/>
      <c r="RK36" s="42"/>
      <c r="RL36" s="42"/>
      <c r="RM36" s="42"/>
      <c r="RN36" s="42"/>
      <c r="RO36" s="42"/>
      <c r="RP36" s="42"/>
      <c r="RQ36" s="42"/>
      <c r="RR36" s="42"/>
      <c r="RS36" s="42"/>
      <c r="RT36" s="42"/>
      <c r="RU36" s="42"/>
      <c r="RV36" s="42"/>
      <c r="RW36" s="42"/>
      <c r="RX36" s="42"/>
      <c r="RY36" s="42"/>
      <c r="RZ36" s="42"/>
      <c r="SA36" s="42"/>
      <c r="SB36" s="42"/>
      <c r="SC36" s="42"/>
      <c r="SD36" s="42"/>
      <c r="SE36" s="42"/>
      <c r="SF36" s="42"/>
      <c r="SG36" s="42"/>
      <c r="SH36" s="42"/>
      <c r="SI36" s="42"/>
      <c r="SJ36" s="42"/>
      <c r="SK36" s="42"/>
      <c r="SL36" s="42"/>
      <c r="SM36" s="42"/>
      <c r="SN36" s="42"/>
      <c r="SO36" s="42"/>
      <c r="SP36" s="42"/>
      <c r="SQ36" s="42"/>
      <c r="SR36" s="42"/>
      <c r="SS36" s="42"/>
      <c r="ST36" s="42"/>
      <c r="SU36" s="42"/>
      <c r="SV36" s="42"/>
      <c r="SW36" s="42"/>
      <c r="SX36" s="42"/>
      <c r="SY36" s="42"/>
      <c r="SZ36" s="42"/>
      <c r="TA36" s="42"/>
      <c r="TB36" s="42"/>
      <c r="TC36" s="42"/>
      <c r="TD36" s="42"/>
      <c r="TE36" s="42"/>
      <c r="TF36" s="42"/>
      <c r="TG36" s="42"/>
      <c r="TH36" s="42"/>
      <c r="TI36" s="42"/>
      <c r="TJ36" s="42"/>
      <c r="TK36" s="42"/>
      <c r="TL36" s="42"/>
      <c r="TM36" s="42"/>
      <c r="TN36" s="42"/>
      <c r="TO36" s="42"/>
      <c r="TP36" s="42"/>
      <c r="TQ36" s="42"/>
      <c r="TR36" s="42"/>
      <c r="TS36" s="42"/>
      <c r="TT36" s="42"/>
      <c r="TU36" s="42"/>
      <c r="TV36" s="42"/>
      <c r="TW36" s="42"/>
      <c r="TX36" s="42"/>
      <c r="TY36" s="42"/>
      <c r="TZ36" s="42"/>
      <c r="UA36" s="42"/>
      <c r="UB36" s="42"/>
      <c r="UC36" s="42"/>
      <c r="UD36" s="42"/>
      <c r="UE36" s="42"/>
      <c r="UF36" s="42"/>
      <c r="UG36" s="42"/>
      <c r="UH36" s="42"/>
      <c r="UI36" s="42"/>
      <c r="UJ36" s="42"/>
      <c r="UK36" s="42"/>
      <c r="UL36" s="42"/>
      <c r="UM36" s="42"/>
      <c r="UN36" s="42"/>
      <c r="UO36" s="42"/>
      <c r="UP36" s="42"/>
      <c r="UQ36" s="42"/>
      <c r="UR36" s="42"/>
      <c r="US36" s="42"/>
      <c r="UT36" s="42"/>
      <c r="UU36" s="42"/>
      <c r="UV36" s="42"/>
      <c r="UW36" s="42"/>
      <c r="UX36" s="42"/>
      <c r="UY36" s="42"/>
      <c r="UZ36" s="42"/>
      <c r="VA36" s="42"/>
      <c r="VB36" s="42"/>
      <c r="VC36" s="42"/>
      <c r="VD36" s="42"/>
      <c r="VE36" s="42"/>
      <c r="VF36" s="42"/>
      <c r="VG36" s="42"/>
      <c r="VH36" s="42"/>
      <c r="VI36" s="42"/>
      <c r="VJ36" s="42"/>
      <c r="VK36" s="42"/>
      <c r="VL36" s="42"/>
      <c r="VM36" s="42"/>
      <c r="VN36" s="42"/>
      <c r="VO36" s="42"/>
      <c r="VP36" s="42"/>
      <c r="VQ36" s="42"/>
      <c r="VR36" s="42"/>
      <c r="VS36" s="42"/>
      <c r="VT36" s="42"/>
      <c r="VU36" s="42"/>
      <c r="VV36" s="42"/>
      <c r="VW36" s="42"/>
      <c r="VX36" s="42"/>
      <c r="VY36" s="42"/>
      <c r="VZ36" s="42"/>
      <c r="WA36" s="42"/>
      <c r="WB36" s="42"/>
      <c r="WC36" s="42"/>
      <c r="WD36" s="42"/>
      <c r="WE36" s="42"/>
      <c r="WF36" s="42"/>
      <c r="WG36" s="42"/>
      <c r="WH36" s="42"/>
      <c r="WI36" s="42"/>
      <c r="WJ36" s="42"/>
      <c r="WK36" s="42"/>
      <c r="WL36" s="42"/>
      <c r="WM36" s="42"/>
      <c r="WN36" s="42"/>
      <c r="WO36" s="42"/>
      <c r="WP36" s="42"/>
      <c r="WQ36" s="42"/>
      <c r="WR36" s="42"/>
      <c r="WS36" s="42"/>
      <c r="WT36" s="42"/>
      <c r="WU36" s="42"/>
      <c r="WV36" s="42"/>
      <c r="WW36" s="42"/>
      <c r="WX36" s="42"/>
      <c r="WY36" s="42"/>
      <c r="WZ36" s="42"/>
      <c r="XA36" s="42"/>
      <c r="XB36" s="42"/>
      <c r="XC36" s="42"/>
      <c r="XD36" s="42"/>
      <c r="XE36" s="42"/>
      <c r="XF36" s="42"/>
      <c r="XG36" s="42"/>
      <c r="XH36" s="42"/>
      <c r="XI36" s="42"/>
      <c r="XJ36" s="42"/>
      <c r="XK36" s="42"/>
      <c r="XL36" s="42"/>
      <c r="XM36" s="42"/>
      <c r="XN36" s="42"/>
      <c r="XO36" s="42"/>
      <c r="XP36" s="42"/>
      <c r="XQ36" s="42"/>
      <c r="XR36" s="42"/>
      <c r="XS36" s="42"/>
      <c r="XT36" s="42"/>
      <c r="XU36" s="42"/>
      <c r="XV36" s="42"/>
      <c r="XW36" s="42"/>
      <c r="XX36" s="42"/>
      <c r="XY36" s="42"/>
      <c r="XZ36" s="42"/>
      <c r="YA36" s="42"/>
      <c r="YB36" s="42"/>
      <c r="YC36" s="42"/>
      <c r="YD36" s="42"/>
      <c r="YE36" s="42"/>
      <c r="YF36" s="42"/>
      <c r="YG36" s="42"/>
      <c r="YH36" s="42"/>
      <c r="YI36" s="42"/>
      <c r="YJ36" s="42"/>
      <c r="YK36" s="42"/>
      <c r="YL36" s="42"/>
      <c r="YM36" s="42"/>
      <c r="YN36" s="42"/>
      <c r="YO36" s="42"/>
      <c r="YP36" s="42"/>
      <c r="YQ36" s="42"/>
      <c r="YR36" s="42"/>
      <c r="YS36" s="42"/>
      <c r="YT36" s="42"/>
      <c r="YU36" s="42"/>
      <c r="YV36" s="42"/>
    </row>
    <row r="37" spans="2:672" s="31" customFormat="1" ht="29.25" customHeight="1" x14ac:dyDescent="0.25">
      <c r="B37" s="506"/>
      <c r="C37" s="309" t="s">
        <v>126</v>
      </c>
      <c r="D37" s="449" t="s">
        <v>420</v>
      </c>
      <c r="E37" s="509"/>
      <c r="F37" s="675"/>
      <c r="G37" s="671"/>
      <c r="H37" s="515"/>
      <c r="I37" s="518"/>
      <c r="J37" s="521"/>
      <c r="K37" s="521"/>
      <c r="L37" s="521"/>
      <c r="M37" s="521"/>
      <c r="N37" s="521"/>
      <c r="O37" s="521"/>
      <c r="P37" s="521"/>
      <c r="Q37" s="521"/>
      <c r="R37" s="521"/>
      <c r="S37" s="521"/>
      <c r="T37" s="521"/>
      <c r="U37" s="521"/>
      <c r="V37" s="521"/>
      <c r="W37" s="521"/>
      <c r="X37" s="521"/>
      <c r="Y37" s="521"/>
      <c r="Z37" s="521"/>
      <c r="AA37" s="521"/>
      <c r="AB37" s="521"/>
      <c r="AC37" s="612"/>
      <c r="AD37" s="656"/>
      <c r="AE37" s="524"/>
      <c r="AF37" s="503"/>
      <c r="AG37" s="316" t="s">
        <v>126</v>
      </c>
      <c r="AH37" s="211" t="s">
        <v>421</v>
      </c>
      <c r="AI37" s="292" t="s">
        <v>5</v>
      </c>
      <c r="AJ37" s="293">
        <v>15</v>
      </c>
      <c r="AK37" s="293">
        <v>15</v>
      </c>
      <c r="AL37" s="293">
        <v>15</v>
      </c>
      <c r="AM37" s="293">
        <v>10</v>
      </c>
      <c r="AN37" s="293">
        <v>15</v>
      </c>
      <c r="AO37" s="293">
        <v>15</v>
      </c>
      <c r="AP37" s="293">
        <v>10</v>
      </c>
      <c r="AQ37" s="322">
        <f t="shared" si="2"/>
        <v>95</v>
      </c>
      <c r="AR37" s="515"/>
      <c r="AS37" s="518"/>
      <c r="AT37" s="518"/>
      <c r="AU37" s="518"/>
      <c r="AV37" s="503"/>
      <c r="AW37" s="341"/>
      <c r="AX37" s="177"/>
      <c r="AY37" s="340"/>
      <c r="AZ37" s="296"/>
      <c r="BA37" s="294"/>
      <c r="BB37" s="272"/>
      <c r="BC37" s="297"/>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c r="HU37" s="42"/>
      <c r="HV37" s="42"/>
      <c r="HW37" s="42"/>
      <c r="HX37" s="42"/>
      <c r="HY37" s="42"/>
      <c r="HZ37" s="42"/>
      <c r="IA37" s="42"/>
      <c r="IB37" s="42"/>
      <c r="IC37" s="42"/>
      <c r="ID37" s="42"/>
      <c r="IE37" s="42"/>
      <c r="IF37" s="42"/>
      <c r="IG37" s="42"/>
      <c r="IH37" s="42"/>
      <c r="II37" s="42"/>
      <c r="IJ37" s="42"/>
      <c r="IK37" s="42"/>
      <c r="IL37" s="42"/>
      <c r="IM37" s="42"/>
      <c r="IN37" s="42"/>
      <c r="IO37" s="42"/>
      <c r="IP37" s="42"/>
      <c r="IQ37" s="42"/>
      <c r="IR37" s="42"/>
      <c r="IS37" s="42"/>
      <c r="IT37" s="42"/>
      <c r="IU37" s="42"/>
      <c r="IV37" s="42"/>
      <c r="IW37" s="42"/>
      <c r="IX37" s="42"/>
      <c r="IY37" s="42"/>
      <c r="IZ37" s="42"/>
      <c r="JA37" s="42"/>
      <c r="JB37" s="42"/>
      <c r="JC37" s="42"/>
      <c r="JD37" s="42"/>
      <c r="JE37" s="42"/>
      <c r="JF37" s="42"/>
      <c r="JG37" s="42"/>
      <c r="JH37" s="42"/>
      <c r="JI37" s="42"/>
      <c r="JJ37" s="42"/>
      <c r="JK37" s="42"/>
      <c r="JL37" s="42"/>
      <c r="JM37" s="42"/>
      <c r="JN37" s="42"/>
      <c r="JO37" s="42"/>
      <c r="JP37" s="42"/>
      <c r="JQ37" s="42"/>
      <c r="JR37" s="42"/>
      <c r="JS37" s="42"/>
      <c r="JT37" s="42"/>
      <c r="JU37" s="42"/>
      <c r="JV37" s="42"/>
      <c r="JW37" s="42"/>
      <c r="JX37" s="42"/>
      <c r="JY37" s="42"/>
      <c r="JZ37" s="42"/>
      <c r="KA37" s="42"/>
      <c r="KB37" s="42"/>
      <c r="KC37" s="42"/>
      <c r="KD37" s="42"/>
      <c r="KE37" s="42"/>
      <c r="KF37" s="42"/>
      <c r="KG37" s="42"/>
      <c r="KH37" s="42"/>
      <c r="KI37" s="42"/>
      <c r="KJ37" s="42"/>
      <c r="KK37" s="42"/>
      <c r="KL37" s="42"/>
      <c r="KM37" s="42"/>
      <c r="KN37" s="42"/>
      <c r="KO37" s="42"/>
      <c r="KP37" s="42"/>
      <c r="KQ37" s="42"/>
      <c r="KR37" s="42"/>
      <c r="KS37" s="42"/>
      <c r="KT37" s="42"/>
      <c r="KU37" s="42"/>
      <c r="KV37" s="42"/>
      <c r="KW37" s="42"/>
      <c r="KX37" s="42"/>
      <c r="KY37" s="42"/>
      <c r="KZ37" s="42"/>
      <c r="LA37" s="42"/>
      <c r="LB37" s="42"/>
      <c r="LC37" s="42"/>
      <c r="LD37" s="42"/>
      <c r="LE37" s="42"/>
      <c r="LF37" s="42"/>
      <c r="LG37" s="42"/>
      <c r="LH37" s="42"/>
      <c r="LI37" s="42"/>
      <c r="LJ37" s="42"/>
      <c r="LK37" s="42"/>
      <c r="LL37" s="42"/>
      <c r="LM37" s="42"/>
      <c r="LN37" s="42"/>
      <c r="LO37" s="42"/>
      <c r="LP37" s="42"/>
      <c r="LQ37" s="42"/>
      <c r="LR37" s="42"/>
      <c r="LS37" s="42"/>
      <c r="LT37" s="42"/>
      <c r="LU37" s="42"/>
      <c r="LV37" s="42"/>
      <c r="LW37" s="42"/>
      <c r="LX37" s="42"/>
      <c r="LY37" s="42"/>
      <c r="LZ37" s="42"/>
      <c r="MA37" s="42"/>
      <c r="MB37" s="42"/>
      <c r="MC37" s="42"/>
      <c r="MD37" s="42"/>
      <c r="ME37" s="42"/>
      <c r="MF37" s="42"/>
      <c r="MG37" s="42"/>
      <c r="MH37" s="42"/>
      <c r="MI37" s="42"/>
      <c r="MJ37" s="42"/>
      <c r="MK37" s="42"/>
      <c r="ML37" s="42"/>
      <c r="MM37" s="42"/>
      <c r="MN37" s="42"/>
      <c r="MO37" s="42"/>
      <c r="MP37" s="42"/>
      <c r="MQ37" s="42"/>
      <c r="MR37" s="42"/>
      <c r="MS37" s="42"/>
      <c r="MT37" s="42"/>
      <c r="MU37" s="42"/>
      <c r="MV37" s="42"/>
      <c r="MW37" s="42"/>
      <c r="MX37" s="42"/>
      <c r="MY37" s="42"/>
      <c r="MZ37" s="42"/>
      <c r="NA37" s="42"/>
      <c r="NB37" s="42"/>
      <c r="NC37" s="42"/>
      <c r="ND37" s="42"/>
      <c r="NE37" s="42"/>
      <c r="NF37" s="42"/>
      <c r="NG37" s="42"/>
      <c r="NH37" s="42"/>
      <c r="NI37" s="42"/>
      <c r="NJ37" s="42"/>
      <c r="NK37" s="42"/>
      <c r="NL37" s="42"/>
      <c r="NM37" s="42"/>
      <c r="NN37" s="42"/>
      <c r="NO37" s="42"/>
      <c r="NP37" s="42"/>
      <c r="NQ37" s="42"/>
      <c r="NR37" s="42"/>
      <c r="NS37" s="42"/>
      <c r="NT37" s="42"/>
      <c r="NU37" s="42"/>
      <c r="NV37" s="42"/>
      <c r="NW37" s="42"/>
      <c r="NX37" s="42"/>
      <c r="NY37" s="42"/>
      <c r="NZ37" s="42"/>
      <c r="OA37" s="42"/>
      <c r="OB37" s="42"/>
      <c r="OC37" s="42"/>
      <c r="OD37" s="42"/>
      <c r="OE37" s="42"/>
      <c r="OF37" s="42"/>
      <c r="OG37" s="42"/>
      <c r="OH37" s="42"/>
      <c r="OI37" s="42"/>
      <c r="OJ37" s="42"/>
      <c r="OK37" s="42"/>
      <c r="OL37" s="42"/>
      <c r="OM37" s="42"/>
      <c r="ON37" s="42"/>
      <c r="OO37" s="42"/>
      <c r="OP37" s="42"/>
      <c r="OQ37" s="42"/>
      <c r="OR37" s="42"/>
      <c r="OS37" s="42"/>
      <c r="OT37" s="42"/>
      <c r="OU37" s="42"/>
      <c r="OV37" s="42"/>
      <c r="OW37" s="42"/>
      <c r="OX37" s="42"/>
      <c r="OY37" s="42"/>
      <c r="OZ37" s="42"/>
      <c r="PA37" s="42"/>
      <c r="PB37" s="42"/>
      <c r="PC37" s="42"/>
      <c r="PD37" s="42"/>
      <c r="PE37" s="42"/>
      <c r="PF37" s="42"/>
      <c r="PG37" s="42"/>
      <c r="PH37" s="42"/>
      <c r="PI37" s="42"/>
      <c r="PJ37" s="42"/>
      <c r="PK37" s="42"/>
      <c r="PL37" s="42"/>
      <c r="PM37" s="42"/>
      <c r="PN37" s="42"/>
      <c r="PO37" s="42"/>
      <c r="PP37" s="42"/>
      <c r="PQ37" s="42"/>
      <c r="PR37" s="42"/>
      <c r="PS37" s="42"/>
      <c r="PT37" s="42"/>
      <c r="PU37" s="42"/>
      <c r="PV37" s="42"/>
      <c r="PW37" s="42"/>
      <c r="PX37" s="42"/>
      <c r="PY37" s="42"/>
      <c r="PZ37" s="42"/>
      <c r="QA37" s="42"/>
      <c r="QB37" s="42"/>
      <c r="QC37" s="42"/>
      <c r="QD37" s="42"/>
      <c r="QE37" s="42"/>
      <c r="QF37" s="42"/>
      <c r="QG37" s="42"/>
      <c r="QH37" s="42"/>
      <c r="QI37" s="42"/>
      <c r="QJ37" s="42"/>
      <c r="QK37" s="42"/>
      <c r="QL37" s="42"/>
      <c r="QM37" s="42"/>
      <c r="QN37" s="42"/>
      <c r="QO37" s="42"/>
      <c r="QP37" s="42"/>
      <c r="QQ37" s="42"/>
      <c r="QR37" s="42"/>
      <c r="QS37" s="42"/>
      <c r="QT37" s="42"/>
      <c r="QU37" s="42"/>
      <c r="QV37" s="42"/>
      <c r="QW37" s="42"/>
      <c r="QX37" s="42"/>
      <c r="QY37" s="42"/>
      <c r="QZ37" s="42"/>
      <c r="RA37" s="42"/>
      <c r="RB37" s="42"/>
      <c r="RC37" s="42"/>
      <c r="RD37" s="42"/>
      <c r="RE37" s="42"/>
      <c r="RF37" s="42"/>
      <c r="RG37" s="42"/>
      <c r="RH37" s="42"/>
      <c r="RI37" s="42"/>
      <c r="RJ37" s="42"/>
      <c r="RK37" s="42"/>
      <c r="RL37" s="42"/>
      <c r="RM37" s="42"/>
      <c r="RN37" s="42"/>
      <c r="RO37" s="42"/>
      <c r="RP37" s="42"/>
      <c r="RQ37" s="42"/>
      <c r="RR37" s="42"/>
      <c r="RS37" s="42"/>
      <c r="RT37" s="42"/>
      <c r="RU37" s="42"/>
      <c r="RV37" s="42"/>
      <c r="RW37" s="42"/>
      <c r="RX37" s="42"/>
      <c r="RY37" s="42"/>
      <c r="RZ37" s="42"/>
      <c r="SA37" s="42"/>
      <c r="SB37" s="42"/>
      <c r="SC37" s="42"/>
      <c r="SD37" s="42"/>
      <c r="SE37" s="42"/>
      <c r="SF37" s="42"/>
      <c r="SG37" s="42"/>
      <c r="SH37" s="42"/>
      <c r="SI37" s="42"/>
      <c r="SJ37" s="42"/>
      <c r="SK37" s="42"/>
      <c r="SL37" s="42"/>
      <c r="SM37" s="42"/>
      <c r="SN37" s="42"/>
      <c r="SO37" s="42"/>
      <c r="SP37" s="42"/>
      <c r="SQ37" s="42"/>
      <c r="SR37" s="42"/>
      <c r="SS37" s="42"/>
      <c r="ST37" s="42"/>
      <c r="SU37" s="42"/>
      <c r="SV37" s="42"/>
      <c r="SW37" s="42"/>
      <c r="SX37" s="42"/>
      <c r="SY37" s="42"/>
      <c r="SZ37" s="42"/>
      <c r="TA37" s="42"/>
      <c r="TB37" s="42"/>
      <c r="TC37" s="42"/>
      <c r="TD37" s="42"/>
      <c r="TE37" s="42"/>
      <c r="TF37" s="42"/>
      <c r="TG37" s="42"/>
      <c r="TH37" s="42"/>
      <c r="TI37" s="42"/>
      <c r="TJ37" s="42"/>
      <c r="TK37" s="42"/>
      <c r="TL37" s="42"/>
      <c r="TM37" s="42"/>
      <c r="TN37" s="42"/>
      <c r="TO37" s="42"/>
      <c r="TP37" s="42"/>
      <c r="TQ37" s="42"/>
      <c r="TR37" s="42"/>
      <c r="TS37" s="42"/>
      <c r="TT37" s="42"/>
      <c r="TU37" s="42"/>
      <c r="TV37" s="42"/>
      <c r="TW37" s="42"/>
      <c r="TX37" s="42"/>
      <c r="TY37" s="42"/>
      <c r="TZ37" s="42"/>
      <c r="UA37" s="42"/>
      <c r="UB37" s="42"/>
      <c r="UC37" s="42"/>
      <c r="UD37" s="42"/>
      <c r="UE37" s="42"/>
      <c r="UF37" s="42"/>
      <c r="UG37" s="42"/>
      <c r="UH37" s="42"/>
      <c r="UI37" s="42"/>
      <c r="UJ37" s="42"/>
      <c r="UK37" s="42"/>
      <c r="UL37" s="42"/>
      <c r="UM37" s="42"/>
      <c r="UN37" s="42"/>
      <c r="UO37" s="42"/>
      <c r="UP37" s="42"/>
      <c r="UQ37" s="42"/>
      <c r="UR37" s="42"/>
      <c r="US37" s="42"/>
      <c r="UT37" s="42"/>
      <c r="UU37" s="42"/>
      <c r="UV37" s="42"/>
      <c r="UW37" s="42"/>
      <c r="UX37" s="42"/>
      <c r="UY37" s="42"/>
      <c r="UZ37" s="42"/>
      <c r="VA37" s="42"/>
      <c r="VB37" s="42"/>
      <c r="VC37" s="42"/>
      <c r="VD37" s="42"/>
      <c r="VE37" s="42"/>
      <c r="VF37" s="42"/>
      <c r="VG37" s="42"/>
      <c r="VH37" s="42"/>
      <c r="VI37" s="42"/>
      <c r="VJ37" s="42"/>
      <c r="VK37" s="42"/>
      <c r="VL37" s="42"/>
      <c r="VM37" s="42"/>
      <c r="VN37" s="42"/>
      <c r="VO37" s="42"/>
      <c r="VP37" s="42"/>
      <c r="VQ37" s="42"/>
      <c r="VR37" s="42"/>
      <c r="VS37" s="42"/>
      <c r="VT37" s="42"/>
      <c r="VU37" s="42"/>
      <c r="VV37" s="42"/>
      <c r="VW37" s="42"/>
      <c r="VX37" s="42"/>
      <c r="VY37" s="42"/>
      <c r="VZ37" s="42"/>
      <c r="WA37" s="42"/>
      <c r="WB37" s="42"/>
      <c r="WC37" s="42"/>
      <c r="WD37" s="42"/>
      <c r="WE37" s="42"/>
      <c r="WF37" s="42"/>
      <c r="WG37" s="42"/>
      <c r="WH37" s="42"/>
      <c r="WI37" s="42"/>
      <c r="WJ37" s="42"/>
      <c r="WK37" s="42"/>
      <c r="WL37" s="42"/>
      <c r="WM37" s="42"/>
      <c r="WN37" s="42"/>
      <c r="WO37" s="42"/>
      <c r="WP37" s="42"/>
      <c r="WQ37" s="42"/>
      <c r="WR37" s="42"/>
      <c r="WS37" s="42"/>
      <c r="WT37" s="42"/>
      <c r="WU37" s="42"/>
      <c r="WV37" s="42"/>
      <c r="WW37" s="42"/>
      <c r="WX37" s="42"/>
      <c r="WY37" s="42"/>
      <c r="WZ37" s="42"/>
      <c r="XA37" s="42"/>
      <c r="XB37" s="42"/>
      <c r="XC37" s="42"/>
      <c r="XD37" s="42"/>
      <c r="XE37" s="42"/>
      <c r="XF37" s="42"/>
      <c r="XG37" s="42"/>
      <c r="XH37" s="42"/>
      <c r="XI37" s="42"/>
      <c r="XJ37" s="42"/>
      <c r="XK37" s="42"/>
      <c r="XL37" s="42"/>
      <c r="XM37" s="42"/>
      <c r="XN37" s="42"/>
      <c r="XO37" s="42"/>
      <c r="XP37" s="42"/>
      <c r="XQ37" s="42"/>
      <c r="XR37" s="42"/>
      <c r="XS37" s="42"/>
      <c r="XT37" s="42"/>
      <c r="XU37" s="42"/>
      <c r="XV37" s="42"/>
      <c r="XW37" s="42"/>
      <c r="XX37" s="42"/>
      <c r="XY37" s="42"/>
      <c r="XZ37" s="42"/>
      <c r="YA37" s="42"/>
      <c r="YB37" s="42"/>
      <c r="YC37" s="42"/>
      <c r="YD37" s="42"/>
      <c r="YE37" s="42"/>
      <c r="YF37" s="42"/>
      <c r="YG37" s="42"/>
      <c r="YH37" s="42"/>
      <c r="YI37" s="42"/>
      <c r="YJ37" s="42"/>
      <c r="YK37" s="42"/>
      <c r="YL37" s="42"/>
      <c r="YM37" s="42"/>
      <c r="YN37" s="42"/>
      <c r="YO37" s="42"/>
      <c r="YP37" s="42"/>
      <c r="YQ37" s="42"/>
      <c r="YR37" s="42"/>
      <c r="YS37" s="42"/>
      <c r="YT37" s="42"/>
      <c r="YU37" s="42"/>
      <c r="YV37" s="42"/>
    </row>
    <row r="38" spans="2:672" s="31" customFormat="1" ht="29.25" customHeight="1" x14ac:dyDescent="0.25">
      <c r="B38" s="506"/>
      <c r="C38" s="309" t="s">
        <v>127</v>
      </c>
      <c r="D38" s="449" t="s">
        <v>422</v>
      </c>
      <c r="E38" s="509"/>
      <c r="F38" s="675"/>
      <c r="G38" s="664"/>
      <c r="H38" s="515"/>
      <c r="I38" s="518"/>
      <c r="J38" s="521"/>
      <c r="K38" s="521"/>
      <c r="L38" s="521"/>
      <c r="M38" s="521"/>
      <c r="N38" s="521"/>
      <c r="O38" s="521"/>
      <c r="P38" s="521"/>
      <c r="Q38" s="521"/>
      <c r="R38" s="521"/>
      <c r="S38" s="521"/>
      <c r="T38" s="521"/>
      <c r="U38" s="521"/>
      <c r="V38" s="521"/>
      <c r="W38" s="521"/>
      <c r="X38" s="521"/>
      <c r="Y38" s="521"/>
      <c r="Z38" s="521"/>
      <c r="AA38" s="521"/>
      <c r="AB38" s="521"/>
      <c r="AC38" s="612"/>
      <c r="AD38" s="656"/>
      <c r="AE38" s="524"/>
      <c r="AF38" s="503"/>
      <c r="AG38" s="316" t="s">
        <v>127</v>
      </c>
      <c r="AH38" s="211"/>
      <c r="AI38" s="292"/>
      <c r="AJ38" s="293"/>
      <c r="AK38" s="293"/>
      <c r="AL38" s="293"/>
      <c r="AM38" s="293"/>
      <c r="AN38" s="293"/>
      <c r="AO38" s="293"/>
      <c r="AP38" s="293"/>
      <c r="AQ38" s="322">
        <f t="shared" si="2"/>
        <v>0</v>
      </c>
      <c r="AR38" s="515"/>
      <c r="AS38" s="518"/>
      <c r="AT38" s="518"/>
      <c r="AU38" s="518"/>
      <c r="AV38" s="503"/>
      <c r="AW38" s="341"/>
      <c r="AX38" s="177"/>
      <c r="AY38" s="340"/>
      <c r="AZ38" s="296"/>
      <c r="BA38" s="294"/>
      <c r="BB38" s="272"/>
      <c r="BC38" s="297"/>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c r="HT38" s="42"/>
      <c r="HU38" s="42"/>
      <c r="HV38" s="42"/>
      <c r="HW38" s="42"/>
      <c r="HX38" s="42"/>
      <c r="HY38" s="42"/>
      <c r="HZ38" s="42"/>
      <c r="IA38" s="42"/>
      <c r="IB38" s="42"/>
      <c r="IC38" s="42"/>
      <c r="ID38" s="42"/>
      <c r="IE38" s="42"/>
      <c r="IF38" s="42"/>
      <c r="IG38" s="42"/>
      <c r="IH38" s="42"/>
      <c r="II38" s="42"/>
      <c r="IJ38" s="42"/>
      <c r="IK38" s="42"/>
      <c r="IL38" s="42"/>
      <c r="IM38" s="42"/>
      <c r="IN38" s="42"/>
      <c r="IO38" s="42"/>
      <c r="IP38" s="42"/>
      <c r="IQ38" s="42"/>
      <c r="IR38" s="42"/>
      <c r="IS38" s="42"/>
      <c r="IT38" s="42"/>
      <c r="IU38" s="42"/>
      <c r="IV38" s="42"/>
      <c r="IW38" s="42"/>
      <c r="IX38" s="42"/>
      <c r="IY38" s="42"/>
      <c r="IZ38" s="42"/>
      <c r="JA38" s="42"/>
      <c r="JB38" s="42"/>
      <c r="JC38" s="42"/>
      <c r="JD38" s="42"/>
      <c r="JE38" s="42"/>
      <c r="JF38" s="42"/>
      <c r="JG38" s="42"/>
      <c r="JH38" s="42"/>
      <c r="JI38" s="42"/>
      <c r="JJ38" s="42"/>
      <c r="JK38" s="42"/>
      <c r="JL38" s="42"/>
      <c r="JM38" s="42"/>
      <c r="JN38" s="42"/>
      <c r="JO38" s="42"/>
      <c r="JP38" s="42"/>
      <c r="JQ38" s="42"/>
      <c r="JR38" s="42"/>
      <c r="JS38" s="42"/>
      <c r="JT38" s="42"/>
      <c r="JU38" s="42"/>
      <c r="JV38" s="42"/>
      <c r="JW38" s="42"/>
      <c r="JX38" s="42"/>
      <c r="JY38" s="42"/>
      <c r="JZ38" s="42"/>
      <c r="KA38" s="42"/>
      <c r="KB38" s="42"/>
      <c r="KC38" s="42"/>
      <c r="KD38" s="42"/>
      <c r="KE38" s="42"/>
      <c r="KF38" s="42"/>
      <c r="KG38" s="42"/>
      <c r="KH38" s="42"/>
      <c r="KI38" s="42"/>
      <c r="KJ38" s="42"/>
      <c r="KK38" s="42"/>
      <c r="KL38" s="42"/>
      <c r="KM38" s="42"/>
      <c r="KN38" s="42"/>
      <c r="KO38" s="42"/>
      <c r="KP38" s="42"/>
      <c r="KQ38" s="42"/>
      <c r="KR38" s="42"/>
      <c r="KS38" s="42"/>
      <c r="KT38" s="42"/>
      <c r="KU38" s="42"/>
      <c r="KV38" s="42"/>
      <c r="KW38" s="42"/>
      <c r="KX38" s="42"/>
      <c r="KY38" s="42"/>
      <c r="KZ38" s="42"/>
      <c r="LA38" s="42"/>
      <c r="LB38" s="42"/>
      <c r="LC38" s="42"/>
      <c r="LD38" s="42"/>
      <c r="LE38" s="42"/>
      <c r="LF38" s="42"/>
      <c r="LG38" s="42"/>
      <c r="LH38" s="42"/>
      <c r="LI38" s="42"/>
      <c r="LJ38" s="42"/>
      <c r="LK38" s="42"/>
      <c r="LL38" s="42"/>
      <c r="LM38" s="42"/>
      <c r="LN38" s="42"/>
      <c r="LO38" s="42"/>
      <c r="LP38" s="42"/>
      <c r="LQ38" s="42"/>
      <c r="LR38" s="42"/>
      <c r="LS38" s="42"/>
      <c r="LT38" s="42"/>
      <c r="LU38" s="42"/>
      <c r="LV38" s="42"/>
      <c r="LW38" s="42"/>
      <c r="LX38" s="42"/>
      <c r="LY38" s="42"/>
      <c r="LZ38" s="42"/>
      <c r="MA38" s="42"/>
      <c r="MB38" s="42"/>
      <c r="MC38" s="42"/>
      <c r="MD38" s="42"/>
      <c r="ME38" s="42"/>
      <c r="MF38" s="42"/>
      <c r="MG38" s="42"/>
      <c r="MH38" s="42"/>
      <c r="MI38" s="42"/>
      <c r="MJ38" s="42"/>
      <c r="MK38" s="42"/>
      <c r="ML38" s="42"/>
      <c r="MM38" s="42"/>
      <c r="MN38" s="42"/>
      <c r="MO38" s="42"/>
      <c r="MP38" s="42"/>
      <c r="MQ38" s="42"/>
      <c r="MR38" s="42"/>
      <c r="MS38" s="42"/>
      <c r="MT38" s="42"/>
      <c r="MU38" s="42"/>
      <c r="MV38" s="42"/>
      <c r="MW38" s="42"/>
      <c r="MX38" s="42"/>
      <c r="MY38" s="42"/>
      <c r="MZ38" s="42"/>
      <c r="NA38" s="42"/>
      <c r="NB38" s="42"/>
      <c r="NC38" s="42"/>
      <c r="ND38" s="42"/>
      <c r="NE38" s="42"/>
      <c r="NF38" s="42"/>
      <c r="NG38" s="42"/>
      <c r="NH38" s="42"/>
      <c r="NI38" s="42"/>
      <c r="NJ38" s="42"/>
      <c r="NK38" s="42"/>
      <c r="NL38" s="42"/>
      <c r="NM38" s="42"/>
      <c r="NN38" s="42"/>
      <c r="NO38" s="42"/>
      <c r="NP38" s="42"/>
      <c r="NQ38" s="42"/>
      <c r="NR38" s="42"/>
      <c r="NS38" s="42"/>
      <c r="NT38" s="42"/>
      <c r="NU38" s="42"/>
      <c r="NV38" s="42"/>
      <c r="NW38" s="42"/>
      <c r="NX38" s="42"/>
      <c r="NY38" s="42"/>
      <c r="NZ38" s="42"/>
      <c r="OA38" s="42"/>
      <c r="OB38" s="42"/>
      <c r="OC38" s="42"/>
      <c r="OD38" s="42"/>
      <c r="OE38" s="42"/>
      <c r="OF38" s="42"/>
      <c r="OG38" s="42"/>
      <c r="OH38" s="42"/>
      <c r="OI38" s="42"/>
      <c r="OJ38" s="42"/>
      <c r="OK38" s="42"/>
      <c r="OL38" s="42"/>
      <c r="OM38" s="42"/>
      <c r="ON38" s="42"/>
      <c r="OO38" s="42"/>
      <c r="OP38" s="42"/>
      <c r="OQ38" s="42"/>
      <c r="OR38" s="42"/>
      <c r="OS38" s="42"/>
      <c r="OT38" s="42"/>
      <c r="OU38" s="42"/>
      <c r="OV38" s="42"/>
      <c r="OW38" s="42"/>
      <c r="OX38" s="42"/>
      <c r="OY38" s="42"/>
      <c r="OZ38" s="42"/>
      <c r="PA38" s="42"/>
      <c r="PB38" s="42"/>
      <c r="PC38" s="42"/>
      <c r="PD38" s="42"/>
      <c r="PE38" s="42"/>
      <c r="PF38" s="42"/>
      <c r="PG38" s="42"/>
      <c r="PH38" s="42"/>
      <c r="PI38" s="42"/>
      <c r="PJ38" s="42"/>
      <c r="PK38" s="42"/>
      <c r="PL38" s="42"/>
      <c r="PM38" s="42"/>
      <c r="PN38" s="42"/>
      <c r="PO38" s="42"/>
      <c r="PP38" s="42"/>
      <c r="PQ38" s="42"/>
      <c r="PR38" s="42"/>
      <c r="PS38" s="42"/>
      <c r="PT38" s="42"/>
      <c r="PU38" s="42"/>
      <c r="PV38" s="42"/>
      <c r="PW38" s="42"/>
      <c r="PX38" s="42"/>
      <c r="PY38" s="42"/>
      <c r="PZ38" s="42"/>
      <c r="QA38" s="42"/>
      <c r="QB38" s="42"/>
      <c r="QC38" s="42"/>
      <c r="QD38" s="42"/>
      <c r="QE38" s="42"/>
      <c r="QF38" s="42"/>
      <c r="QG38" s="42"/>
      <c r="QH38" s="42"/>
      <c r="QI38" s="42"/>
      <c r="QJ38" s="42"/>
      <c r="QK38" s="42"/>
      <c r="QL38" s="42"/>
      <c r="QM38" s="42"/>
      <c r="QN38" s="42"/>
      <c r="QO38" s="42"/>
      <c r="QP38" s="42"/>
      <c r="QQ38" s="42"/>
      <c r="QR38" s="42"/>
      <c r="QS38" s="42"/>
      <c r="QT38" s="42"/>
      <c r="QU38" s="42"/>
      <c r="QV38" s="42"/>
      <c r="QW38" s="42"/>
      <c r="QX38" s="42"/>
      <c r="QY38" s="42"/>
      <c r="QZ38" s="42"/>
      <c r="RA38" s="42"/>
      <c r="RB38" s="42"/>
      <c r="RC38" s="42"/>
      <c r="RD38" s="42"/>
      <c r="RE38" s="42"/>
      <c r="RF38" s="42"/>
      <c r="RG38" s="42"/>
      <c r="RH38" s="42"/>
      <c r="RI38" s="42"/>
      <c r="RJ38" s="42"/>
      <c r="RK38" s="42"/>
      <c r="RL38" s="42"/>
      <c r="RM38" s="42"/>
      <c r="RN38" s="42"/>
      <c r="RO38" s="42"/>
      <c r="RP38" s="42"/>
      <c r="RQ38" s="42"/>
      <c r="RR38" s="42"/>
      <c r="RS38" s="42"/>
      <c r="RT38" s="42"/>
      <c r="RU38" s="42"/>
      <c r="RV38" s="42"/>
      <c r="RW38" s="42"/>
      <c r="RX38" s="42"/>
      <c r="RY38" s="42"/>
      <c r="RZ38" s="42"/>
      <c r="SA38" s="42"/>
      <c r="SB38" s="42"/>
      <c r="SC38" s="42"/>
      <c r="SD38" s="42"/>
      <c r="SE38" s="42"/>
      <c r="SF38" s="42"/>
      <c r="SG38" s="42"/>
      <c r="SH38" s="42"/>
      <c r="SI38" s="42"/>
      <c r="SJ38" s="42"/>
      <c r="SK38" s="42"/>
      <c r="SL38" s="42"/>
      <c r="SM38" s="42"/>
      <c r="SN38" s="42"/>
      <c r="SO38" s="42"/>
      <c r="SP38" s="42"/>
      <c r="SQ38" s="42"/>
      <c r="SR38" s="42"/>
      <c r="SS38" s="42"/>
      <c r="ST38" s="42"/>
      <c r="SU38" s="42"/>
      <c r="SV38" s="42"/>
      <c r="SW38" s="42"/>
      <c r="SX38" s="42"/>
      <c r="SY38" s="42"/>
      <c r="SZ38" s="42"/>
      <c r="TA38" s="42"/>
      <c r="TB38" s="42"/>
      <c r="TC38" s="42"/>
      <c r="TD38" s="42"/>
      <c r="TE38" s="42"/>
      <c r="TF38" s="42"/>
      <c r="TG38" s="42"/>
      <c r="TH38" s="42"/>
      <c r="TI38" s="42"/>
      <c r="TJ38" s="42"/>
      <c r="TK38" s="42"/>
      <c r="TL38" s="42"/>
      <c r="TM38" s="42"/>
      <c r="TN38" s="42"/>
      <c r="TO38" s="42"/>
      <c r="TP38" s="42"/>
      <c r="TQ38" s="42"/>
      <c r="TR38" s="42"/>
      <c r="TS38" s="42"/>
      <c r="TT38" s="42"/>
      <c r="TU38" s="42"/>
      <c r="TV38" s="42"/>
      <c r="TW38" s="42"/>
      <c r="TX38" s="42"/>
      <c r="TY38" s="42"/>
      <c r="TZ38" s="42"/>
      <c r="UA38" s="42"/>
      <c r="UB38" s="42"/>
      <c r="UC38" s="42"/>
      <c r="UD38" s="42"/>
      <c r="UE38" s="42"/>
      <c r="UF38" s="42"/>
      <c r="UG38" s="42"/>
      <c r="UH38" s="42"/>
      <c r="UI38" s="42"/>
      <c r="UJ38" s="42"/>
      <c r="UK38" s="42"/>
      <c r="UL38" s="42"/>
      <c r="UM38" s="42"/>
      <c r="UN38" s="42"/>
      <c r="UO38" s="42"/>
      <c r="UP38" s="42"/>
      <c r="UQ38" s="42"/>
      <c r="UR38" s="42"/>
      <c r="US38" s="42"/>
      <c r="UT38" s="42"/>
      <c r="UU38" s="42"/>
      <c r="UV38" s="42"/>
      <c r="UW38" s="42"/>
      <c r="UX38" s="42"/>
      <c r="UY38" s="42"/>
      <c r="UZ38" s="42"/>
      <c r="VA38" s="42"/>
      <c r="VB38" s="42"/>
      <c r="VC38" s="42"/>
      <c r="VD38" s="42"/>
      <c r="VE38" s="42"/>
      <c r="VF38" s="42"/>
      <c r="VG38" s="42"/>
      <c r="VH38" s="42"/>
      <c r="VI38" s="42"/>
      <c r="VJ38" s="42"/>
      <c r="VK38" s="42"/>
      <c r="VL38" s="42"/>
      <c r="VM38" s="42"/>
      <c r="VN38" s="42"/>
      <c r="VO38" s="42"/>
      <c r="VP38" s="42"/>
      <c r="VQ38" s="42"/>
      <c r="VR38" s="42"/>
      <c r="VS38" s="42"/>
      <c r="VT38" s="42"/>
      <c r="VU38" s="42"/>
      <c r="VV38" s="42"/>
      <c r="VW38" s="42"/>
      <c r="VX38" s="42"/>
      <c r="VY38" s="42"/>
      <c r="VZ38" s="42"/>
      <c r="WA38" s="42"/>
      <c r="WB38" s="42"/>
      <c r="WC38" s="42"/>
      <c r="WD38" s="42"/>
      <c r="WE38" s="42"/>
      <c r="WF38" s="42"/>
      <c r="WG38" s="42"/>
      <c r="WH38" s="42"/>
      <c r="WI38" s="42"/>
      <c r="WJ38" s="42"/>
      <c r="WK38" s="42"/>
      <c r="WL38" s="42"/>
      <c r="WM38" s="42"/>
      <c r="WN38" s="42"/>
      <c r="WO38" s="42"/>
      <c r="WP38" s="42"/>
      <c r="WQ38" s="42"/>
      <c r="WR38" s="42"/>
      <c r="WS38" s="42"/>
      <c r="WT38" s="42"/>
      <c r="WU38" s="42"/>
      <c r="WV38" s="42"/>
      <c r="WW38" s="42"/>
      <c r="WX38" s="42"/>
      <c r="WY38" s="42"/>
      <c r="WZ38" s="42"/>
      <c r="XA38" s="42"/>
      <c r="XB38" s="42"/>
      <c r="XC38" s="42"/>
      <c r="XD38" s="42"/>
      <c r="XE38" s="42"/>
      <c r="XF38" s="42"/>
      <c r="XG38" s="42"/>
      <c r="XH38" s="42"/>
      <c r="XI38" s="42"/>
      <c r="XJ38" s="42"/>
      <c r="XK38" s="42"/>
      <c r="XL38" s="42"/>
      <c r="XM38" s="42"/>
      <c r="XN38" s="42"/>
      <c r="XO38" s="42"/>
      <c r="XP38" s="42"/>
      <c r="XQ38" s="42"/>
      <c r="XR38" s="42"/>
      <c r="XS38" s="42"/>
      <c r="XT38" s="42"/>
      <c r="XU38" s="42"/>
      <c r="XV38" s="42"/>
      <c r="XW38" s="42"/>
      <c r="XX38" s="42"/>
      <c r="XY38" s="42"/>
      <c r="XZ38" s="42"/>
      <c r="YA38" s="42"/>
      <c r="YB38" s="42"/>
      <c r="YC38" s="42"/>
      <c r="YD38" s="42"/>
      <c r="YE38" s="42"/>
      <c r="YF38" s="42"/>
      <c r="YG38" s="42"/>
      <c r="YH38" s="42"/>
      <c r="YI38" s="42"/>
      <c r="YJ38" s="42"/>
      <c r="YK38" s="42"/>
      <c r="YL38" s="42"/>
      <c r="YM38" s="42"/>
      <c r="YN38" s="42"/>
      <c r="YO38" s="42"/>
      <c r="YP38" s="42"/>
      <c r="YQ38" s="42"/>
      <c r="YR38" s="42"/>
      <c r="YS38" s="42"/>
      <c r="YT38" s="42"/>
      <c r="YU38" s="42"/>
      <c r="YV38" s="42"/>
    </row>
    <row r="39" spans="2:672" s="31" customFormat="1" ht="29.25" customHeight="1" x14ac:dyDescent="0.25">
      <c r="B39" s="506"/>
      <c r="C39" s="309" t="s">
        <v>128</v>
      </c>
      <c r="D39" s="450"/>
      <c r="E39" s="509"/>
      <c r="F39" s="675"/>
      <c r="G39" s="664"/>
      <c r="H39" s="515"/>
      <c r="I39" s="518"/>
      <c r="J39" s="521"/>
      <c r="K39" s="521"/>
      <c r="L39" s="521"/>
      <c r="M39" s="521"/>
      <c r="N39" s="521"/>
      <c r="O39" s="521"/>
      <c r="P39" s="521"/>
      <c r="Q39" s="521"/>
      <c r="R39" s="521"/>
      <c r="S39" s="521"/>
      <c r="T39" s="521"/>
      <c r="U39" s="521"/>
      <c r="V39" s="521"/>
      <c r="W39" s="521"/>
      <c r="X39" s="521"/>
      <c r="Y39" s="521"/>
      <c r="Z39" s="521"/>
      <c r="AA39" s="521"/>
      <c r="AB39" s="521"/>
      <c r="AC39" s="612"/>
      <c r="AD39" s="656"/>
      <c r="AE39" s="524"/>
      <c r="AF39" s="503"/>
      <c r="AG39" s="316" t="s">
        <v>128</v>
      </c>
      <c r="AH39" s="211"/>
      <c r="AI39" s="292"/>
      <c r="AJ39" s="293"/>
      <c r="AK39" s="293"/>
      <c r="AL39" s="293"/>
      <c r="AM39" s="293"/>
      <c r="AN39" s="293"/>
      <c r="AO39" s="293"/>
      <c r="AP39" s="293"/>
      <c r="AQ39" s="322">
        <f t="shared" si="2"/>
        <v>0</v>
      </c>
      <c r="AR39" s="515"/>
      <c r="AS39" s="518"/>
      <c r="AT39" s="518"/>
      <c r="AU39" s="518"/>
      <c r="AV39" s="503"/>
      <c r="AW39" s="341"/>
      <c r="AX39" s="177"/>
      <c r="AY39" s="340"/>
      <c r="AZ39" s="296"/>
      <c r="BA39" s="294"/>
      <c r="BB39" s="272"/>
      <c r="BC39" s="297"/>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c r="HQ39" s="42"/>
      <c r="HR39" s="42"/>
      <c r="HS39" s="42"/>
      <c r="HT39" s="42"/>
      <c r="HU39" s="42"/>
      <c r="HV39" s="42"/>
      <c r="HW39" s="42"/>
      <c r="HX39" s="42"/>
      <c r="HY39" s="42"/>
      <c r="HZ39" s="42"/>
      <c r="IA39" s="42"/>
      <c r="IB39" s="42"/>
      <c r="IC39" s="42"/>
      <c r="ID39" s="42"/>
      <c r="IE39" s="42"/>
      <c r="IF39" s="42"/>
      <c r="IG39" s="42"/>
      <c r="IH39" s="42"/>
      <c r="II39" s="42"/>
      <c r="IJ39" s="42"/>
      <c r="IK39" s="42"/>
      <c r="IL39" s="42"/>
      <c r="IM39" s="42"/>
      <c r="IN39" s="42"/>
      <c r="IO39" s="42"/>
      <c r="IP39" s="42"/>
      <c r="IQ39" s="42"/>
      <c r="IR39" s="42"/>
      <c r="IS39" s="42"/>
      <c r="IT39" s="42"/>
      <c r="IU39" s="42"/>
      <c r="IV39" s="42"/>
      <c r="IW39" s="42"/>
      <c r="IX39" s="42"/>
      <c r="IY39" s="42"/>
      <c r="IZ39" s="42"/>
      <c r="JA39" s="42"/>
      <c r="JB39" s="42"/>
      <c r="JC39" s="42"/>
      <c r="JD39" s="42"/>
      <c r="JE39" s="42"/>
      <c r="JF39" s="42"/>
      <c r="JG39" s="42"/>
      <c r="JH39" s="42"/>
      <c r="JI39" s="42"/>
      <c r="JJ39" s="42"/>
      <c r="JK39" s="42"/>
      <c r="JL39" s="42"/>
      <c r="JM39" s="42"/>
      <c r="JN39" s="42"/>
      <c r="JO39" s="42"/>
      <c r="JP39" s="42"/>
      <c r="JQ39" s="42"/>
      <c r="JR39" s="42"/>
      <c r="JS39" s="42"/>
      <c r="JT39" s="42"/>
      <c r="JU39" s="42"/>
      <c r="JV39" s="42"/>
      <c r="JW39" s="42"/>
      <c r="JX39" s="42"/>
      <c r="JY39" s="42"/>
      <c r="JZ39" s="42"/>
      <c r="KA39" s="42"/>
      <c r="KB39" s="42"/>
      <c r="KC39" s="42"/>
      <c r="KD39" s="42"/>
      <c r="KE39" s="42"/>
      <c r="KF39" s="42"/>
      <c r="KG39" s="42"/>
      <c r="KH39" s="42"/>
      <c r="KI39" s="42"/>
      <c r="KJ39" s="42"/>
      <c r="KK39" s="42"/>
      <c r="KL39" s="42"/>
      <c r="KM39" s="42"/>
      <c r="KN39" s="42"/>
      <c r="KO39" s="42"/>
      <c r="KP39" s="42"/>
      <c r="KQ39" s="42"/>
      <c r="KR39" s="42"/>
      <c r="KS39" s="42"/>
      <c r="KT39" s="42"/>
      <c r="KU39" s="42"/>
      <c r="KV39" s="42"/>
      <c r="KW39" s="42"/>
      <c r="KX39" s="42"/>
      <c r="KY39" s="42"/>
      <c r="KZ39" s="42"/>
      <c r="LA39" s="42"/>
      <c r="LB39" s="42"/>
      <c r="LC39" s="42"/>
      <c r="LD39" s="42"/>
      <c r="LE39" s="42"/>
      <c r="LF39" s="42"/>
      <c r="LG39" s="42"/>
      <c r="LH39" s="42"/>
      <c r="LI39" s="42"/>
      <c r="LJ39" s="42"/>
      <c r="LK39" s="42"/>
      <c r="LL39" s="42"/>
      <c r="LM39" s="42"/>
      <c r="LN39" s="42"/>
      <c r="LO39" s="42"/>
      <c r="LP39" s="42"/>
      <c r="LQ39" s="42"/>
      <c r="LR39" s="42"/>
      <c r="LS39" s="42"/>
      <c r="LT39" s="42"/>
      <c r="LU39" s="42"/>
      <c r="LV39" s="42"/>
      <c r="LW39" s="42"/>
      <c r="LX39" s="42"/>
      <c r="LY39" s="42"/>
      <c r="LZ39" s="42"/>
      <c r="MA39" s="42"/>
      <c r="MB39" s="42"/>
      <c r="MC39" s="42"/>
      <c r="MD39" s="42"/>
      <c r="ME39" s="42"/>
      <c r="MF39" s="42"/>
      <c r="MG39" s="42"/>
      <c r="MH39" s="42"/>
      <c r="MI39" s="42"/>
      <c r="MJ39" s="42"/>
      <c r="MK39" s="42"/>
      <c r="ML39" s="42"/>
      <c r="MM39" s="42"/>
      <c r="MN39" s="42"/>
      <c r="MO39" s="42"/>
      <c r="MP39" s="42"/>
      <c r="MQ39" s="42"/>
      <c r="MR39" s="42"/>
      <c r="MS39" s="42"/>
      <c r="MT39" s="42"/>
      <c r="MU39" s="42"/>
      <c r="MV39" s="42"/>
      <c r="MW39" s="42"/>
      <c r="MX39" s="42"/>
      <c r="MY39" s="42"/>
      <c r="MZ39" s="42"/>
      <c r="NA39" s="42"/>
      <c r="NB39" s="42"/>
      <c r="NC39" s="42"/>
      <c r="ND39" s="42"/>
      <c r="NE39" s="42"/>
      <c r="NF39" s="42"/>
      <c r="NG39" s="42"/>
      <c r="NH39" s="42"/>
      <c r="NI39" s="42"/>
      <c r="NJ39" s="42"/>
      <c r="NK39" s="42"/>
      <c r="NL39" s="42"/>
      <c r="NM39" s="42"/>
      <c r="NN39" s="42"/>
      <c r="NO39" s="42"/>
      <c r="NP39" s="42"/>
      <c r="NQ39" s="42"/>
      <c r="NR39" s="42"/>
      <c r="NS39" s="42"/>
      <c r="NT39" s="42"/>
      <c r="NU39" s="42"/>
      <c r="NV39" s="42"/>
      <c r="NW39" s="42"/>
      <c r="NX39" s="42"/>
      <c r="NY39" s="42"/>
      <c r="NZ39" s="42"/>
      <c r="OA39" s="42"/>
      <c r="OB39" s="42"/>
      <c r="OC39" s="42"/>
      <c r="OD39" s="42"/>
      <c r="OE39" s="42"/>
      <c r="OF39" s="42"/>
      <c r="OG39" s="42"/>
      <c r="OH39" s="42"/>
      <c r="OI39" s="42"/>
      <c r="OJ39" s="42"/>
      <c r="OK39" s="42"/>
      <c r="OL39" s="42"/>
      <c r="OM39" s="42"/>
      <c r="ON39" s="42"/>
      <c r="OO39" s="42"/>
      <c r="OP39" s="42"/>
      <c r="OQ39" s="42"/>
      <c r="OR39" s="42"/>
      <c r="OS39" s="42"/>
      <c r="OT39" s="42"/>
      <c r="OU39" s="42"/>
      <c r="OV39" s="42"/>
      <c r="OW39" s="42"/>
      <c r="OX39" s="42"/>
      <c r="OY39" s="42"/>
      <c r="OZ39" s="42"/>
      <c r="PA39" s="42"/>
      <c r="PB39" s="42"/>
      <c r="PC39" s="42"/>
      <c r="PD39" s="42"/>
      <c r="PE39" s="42"/>
      <c r="PF39" s="42"/>
      <c r="PG39" s="42"/>
      <c r="PH39" s="42"/>
      <c r="PI39" s="42"/>
      <c r="PJ39" s="42"/>
      <c r="PK39" s="42"/>
      <c r="PL39" s="42"/>
      <c r="PM39" s="42"/>
      <c r="PN39" s="42"/>
      <c r="PO39" s="42"/>
      <c r="PP39" s="42"/>
      <c r="PQ39" s="42"/>
      <c r="PR39" s="42"/>
      <c r="PS39" s="42"/>
      <c r="PT39" s="42"/>
      <c r="PU39" s="42"/>
      <c r="PV39" s="42"/>
      <c r="PW39" s="42"/>
      <c r="PX39" s="42"/>
      <c r="PY39" s="42"/>
      <c r="PZ39" s="42"/>
      <c r="QA39" s="42"/>
      <c r="QB39" s="42"/>
      <c r="QC39" s="42"/>
      <c r="QD39" s="42"/>
      <c r="QE39" s="42"/>
      <c r="QF39" s="42"/>
      <c r="QG39" s="42"/>
      <c r="QH39" s="42"/>
      <c r="QI39" s="42"/>
      <c r="QJ39" s="42"/>
      <c r="QK39" s="42"/>
      <c r="QL39" s="42"/>
      <c r="QM39" s="42"/>
      <c r="QN39" s="42"/>
      <c r="QO39" s="42"/>
      <c r="QP39" s="42"/>
      <c r="QQ39" s="42"/>
      <c r="QR39" s="42"/>
      <c r="QS39" s="42"/>
      <c r="QT39" s="42"/>
      <c r="QU39" s="42"/>
      <c r="QV39" s="42"/>
      <c r="QW39" s="42"/>
      <c r="QX39" s="42"/>
      <c r="QY39" s="42"/>
      <c r="QZ39" s="42"/>
      <c r="RA39" s="42"/>
      <c r="RB39" s="42"/>
      <c r="RC39" s="42"/>
      <c r="RD39" s="42"/>
      <c r="RE39" s="42"/>
      <c r="RF39" s="42"/>
      <c r="RG39" s="42"/>
      <c r="RH39" s="42"/>
      <c r="RI39" s="42"/>
      <c r="RJ39" s="42"/>
      <c r="RK39" s="42"/>
      <c r="RL39" s="42"/>
      <c r="RM39" s="42"/>
      <c r="RN39" s="42"/>
      <c r="RO39" s="42"/>
      <c r="RP39" s="42"/>
      <c r="RQ39" s="42"/>
      <c r="RR39" s="42"/>
      <c r="RS39" s="42"/>
      <c r="RT39" s="42"/>
      <c r="RU39" s="42"/>
      <c r="RV39" s="42"/>
      <c r="RW39" s="42"/>
      <c r="RX39" s="42"/>
      <c r="RY39" s="42"/>
      <c r="RZ39" s="42"/>
      <c r="SA39" s="42"/>
      <c r="SB39" s="42"/>
      <c r="SC39" s="42"/>
      <c r="SD39" s="42"/>
      <c r="SE39" s="42"/>
      <c r="SF39" s="42"/>
      <c r="SG39" s="42"/>
      <c r="SH39" s="42"/>
      <c r="SI39" s="42"/>
      <c r="SJ39" s="42"/>
      <c r="SK39" s="42"/>
      <c r="SL39" s="42"/>
      <c r="SM39" s="42"/>
      <c r="SN39" s="42"/>
      <c r="SO39" s="42"/>
      <c r="SP39" s="42"/>
      <c r="SQ39" s="42"/>
      <c r="SR39" s="42"/>
      <c r="SS39" s="42"/>
      <c r="ST39" s="42"/>
      <c r="SU39" s="42"/>
      <c r="SV39" s="42"/>
      <c r="SW39" s="42"/>
      <c r="SX39" s="42"/>
      <c r="SY39" s="42"/>
      <c r="SZ39" s="42"/>
      <c r="TA39" s="42"/>
      <c r="TB39" s="42"/>
      <c r="TC39" s="42"/>
      <c r="TD39" s="42"/>
      <c r="TE39" s="42"/>
      <c r="TF39" s="42"/>
      <c r="TG39" s="42"/>
      <c r="TH39" s="42"/>
      <c r="TI39" s="42"/>
      <c r="TJ39" s="42"/>
      <c r="TK39" s="42"/>
      <c r="TL39" s="42"/>
      <c r="TM39" s="42"/>
      <c r="TN39" s="42"/>
      <c r="TO39" s="42"/>
      <c r="TP39" s="42"/>
      <c r="TQ39" s="42"/>
      <c r="TR39" s="42"/>
      <c r="TS39" s="42"/>
      <c r="TT39" s="42"/>
      <c r="TU39" s="42"/>
      <c r="TV39" s="42"/>
      <c r="TW39" s="42"/>
      <c r="TX39" s="42"/>
      <c r="TY39" s="42"/>
      <c r="TZ39" s="42"/>
      <c r="UA39" s="42"/>
      <c r="UB39" s="42"/>
      <c r="UC39" s="42"/>
      <c r="UD39" s="42"/>
      <c r="UE39" s="42"/>
      <c r="UF39" s="42"/>
      <c r="UG39" s="42"/>
      <c r="UH39" s="42"/>
      <c r="UI39" s="42"/>
      <c r="UJ39" s="42"/>
      <c r="UK39" s="42"/>
      <c r="UL39" s="42"/>
      <c r="UM39" s="42"/>
      <c r="UN39" s="42"/>
      <c r="UO39" s="42"/>
      <c r="UP39" s="42"/>
      <c r="UQ39" s="42"/>
      <c r="UR39" s="42"/>
      <c r="US39" s="42"/>
      <c r="UT39" s="42"/>
      <c r="UU39" s="42"/>
      <c r="UV39" s="42"/>
      <c r="UW39" s="42"/>
      <c r="UX39" s="42"/>
      <c r="UY39" s="42"/>
      <c r="UZ39" s="42"/>
      <c r="VA39" s="42"/>
      <c r="VB39" s="42"/>
      <c r="VC39" s="42"/>
      <c r="VD39" s="42"/>
      <c r="VE39" s="42"/>
      <c r="VF39" s="42"/>
      <c r="VG39" s="42"/>
      <c r="VH39" s="42"/>
      <c r="VI39" s="42"/>
      <c r="VJ39" s="42"/>
      <c r="VK39" s="42"/>
      <c r="VL39" s="42"/>
      <c r="VM39" s="42"/>
      <c r="VN39" s="42"/>
      <c r="VO39" s="42"/>
      <c r="VP39" s="42"/>
      <c r="VQ39" s="42"/>
      <c r="VR39" s="42"/>
      <c r="VS39" s="42"/>
      <c r="VT39" s="42"/>
      <c r="VU39" s="42"/>
      <c r="VV39" s="42"/>
      <c r="VW39" s="42"/>
      <c r="VX39" s="42"/>
      <c r="VY39" s="42"/>
      <c r="VZ39" s="42"/>
      <c r="WA39" s="42"/>
      <c r="WB39" s="42"/>
      <c r="WC39" s="42"/>
      <c r="WD39" s="42"/>
      <c r="WE39" s="42"/>
      <c r="WF39" s="42"/>
      <c r="WG39" s="42"/>
      <c r="WH39" s="42"/>
      <c r="WI39" s="42"/>
      <c r="WJ39" s="42"/>
      <c r="WK39" s="42"/>
      <c r="WL39" s="42"/>
      <c r="WM39" s="42"/>
      <c r="WN39" s="42"/>
      <c r="WO39" s="42"/>
      <c r="WP39" s="42"/>
      <c r="WQ39" s="42"/>
      <c r="WR39" s="42"/>
      <c r="WS39" s="42"/>
      <c r="WT39" s="42"/>
      <c r="WU39" s="42"/>
      <c r="WV39" s="42"/>
      <c r="WW39" s="42"/>
      <c r="WX39" s="42"/>
      <c r="WY39" s="42"/>
      <c r="WZ39" s="42"/>
      <c r="XA39" s="42"/>
      <c r="XB39" s="42"/>
      <c r="XC39" s="42"/>
      <c r="XD39" s="42"/>
      <c r="XE39" s="42"/>
      <c r="XF39" s="42"/>
      <c r="XG39" s="42"/>
      <c r="XH39" s="42"/>
      <c r="XI39" s="42"/>
      <c r="XJ39" s="42"/>
      <c r="XK39" s="42"/>
      <c r="XL39" s="42"/>
      <c r="XM39" s="42"/>
      <c r="XN39" s="42"/>
      <c r="XO39" s="42"/>
      <c r="XP39" s="42"/>
      <c r="XQ39" s="42"/>
      <c r="XR39" s="42"/>
      <c r="XS39" s="42"/>
      <c r="XT39" s="42"/>
      <c r="XU39" s="42"/>
      <c r="XV39" s="42"/>
      <c r="XW39" s="42"/>
      <c r="XX39" s="42"/>
      <c r="XY39" s="42"/>
      <c r="XZ39" s="42"/>
      <c r="YA39" s="42"/>
      <c r="YB39" s="42"/>
      <c r="YC39" s="42"/>
      <c r="YD39" s="42"/>
      <c r="YE39" s="42"/>
      <c r="YF39" s="42"/>
      <c r="YG39" s="42"/>
      <c r="YH39" s="42"/>
      <c r="YI39" s="42"/>
      <c r="YJ39" s="42"/>
      <c r="YK39" s="42"/>
      <c r="YL39" s="42"/>
      <c r="YM39" s="42"/>
      <c r="YN39" s="42"/>
      <c r="YO39" s="42"/>
      <c r="YP39" s="42"/>
      <c r="YQ39" s="42"/>
      <c r="YR39" s="42"/>
      <c r="YS39" s="42"/>
      <c r="YT39" s="42"/>
      <c r="YU39" s="42"/>
      <c r="YV39" s="42"/>
    </row>
    <row r="40" spans="2:672" s="31" customFormat="1" ht="29.25" customHeight="1" thickBot="1" x14ac:dyDescent="0.3">
      <c r="B40" s="507"/>
      <c r="C40" s="312" t="s">
        <v>129</v>
      </c>
      <c r="D40" s="451"/>
      <c r="E40" s="510"/>
      <c r="F40" s="676"/>
      <c r="G40" s="672"/>
      <c r="H40" s="516"/>
      <c r="I40" s="519"/>
      <c r="J40" s="522"/>
      <c r="K40" s="522"/>
      <c r="L40" s="522"/>
      <c r="M40" s="522"/>
      <c r="N40" s="522"/>
      <c r="O40" s="522"/>
      <c r="P40" s="522"/>
      <c r="Q40" s="522"/>
      <c r="R40" s="522"/>
      <c r="S40" s="522"/>
      <c r="T40" s="522"/>
      <c r="U40" s="522"/>
      <c r="V40" s="522"/>
      <c r="W40" s="522"/>
      <c r="X40" s="522"/>
      <c r="Y40" s="522"/>
      <c r="Z40" s="522"/>
      <c r="AA40" s="522"/>
      <c r="AB40" s="522"/>
      <c r="AC40" s="614"/>
      <c r="AD40" s="673"/>
      <c r="AE40" s="525"/>
      <c r="AF40" s="504"/>
      <c r="AG40" s="317" t="s">
        <v>129</v>
      </c>
      <c r="AH40" s="342"/>
      <c r="AI40" s="323"/>
      <c r="AJ40" s="191"/>
      <c r="AK40" s="191"/>
      <c r="AL40" s="191"/>
      <c r="AM40" s="191"/>
      <c r="AN40" s="191"/>
      <c r="AO40" s="191"/>
      <c r="AP40" s="191"/>
      <c r="AQ40" s="324">
        <f t="shared" si="2"/>
        <v>0</v>
      </c>
      <c r="AR40" s="516"/>
      <c r="AS40" s="519"/>
      <c r="AT40" s="519"/>
      <c r="AU40" s="519"/>
      <c r="AV40" s="504"/>
      <c r="AW40" s="343"/>
      <c r="AX40" s="179"/>
      <c r="AY40" s="344"/>
      <c r="AZ40" s="192"/>
      <c r="BA40" s="347"/>
      <c r="BB40" s="348"/>
      <c r="BC40" s="349"/>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c r="IL40" s="42"/>
      <c r="IM40" s="42"/>
      <c r="IN40" s="42"/>
      <c r="IO40" s="42"/>
      <c r="IP40" s="42"/>
      <c r="IQ40" s="42"/>
      <c r="IR40" s="42"/>
      <c r="IS40" s="42"/>
      <c r="IT40" s="42"/>
      <c r="IU40" s="42"/>
      <c r="IV40" s="42"/>
      <c r="IW40" s="42"/>
      <c r="IX40" s="42"/>
      <c r="IY40" s="42"/>
      <c r="IZ40" s="42"/>
      <c r="JA40" s="42"/>
      <c r="JB40" s="42"/>
      <c r="JC40" s="42"/>
      <c r="JD40" s="42"/>
      <c r="JE40" s="42"/>
      <c r="JF40" s="42"/>
      <c r="JG40" s="42"/>
      <c r="JH40" s="42"/>
      <c r="JI40" s="42"/>
      <c r="JJ40" s="42"/>
      <c r="JK40" s="42"/>
      <c r="JL40" s="42"/>
      <c r="JM40" s="42"/>
      <c r="JN40" s="42"/>
      <c r="JO40" s="42"/>
      <c r="JP40" s="42"/>
      <c r="JQ40" s="42"/>
      <c r="JR40" s="42"/>
      <c r="JS40" s="42"/>
      <c r="JT40" s="42"/>
      <c r="JU40" s="42"/>
      <c r="JV40" s="42"/>
      <c r="JW40" s="42"/>
      <c r="JX40" s="42"/>
      <c r="JY40" s="42"/>
      <c r="JZ40" s="42"/>
      <c r="KA40" s="42"/>
      <c r="KB40" s="42"/>
      <c r="KC40" s="42"/>
      <c r="KD40" s="42"/>
      <c r="KE40" s="42"/>
      <c r="KF40" s="42"/>
      <c r="KG40" s="42"/>
      <c r="KH40" s="42"/>
      <c r="KI40" s="42"/>
      <c r="KJ40" s="42"/>
      <c r="KK40" s="42"/>
      <c r="KL40" s="42"/>
      <c r="KM40" s="42"/>
      <c r="KN40" s="42"/>
      <c r="KO40" s="42"/>
      <c r="KP40" s="42"/>
      <c r="KQ40" s="42"/>
      <c r="KR40" s="42"/>
      <c r="KS40" s="42"/>
      <c r="KT40" s="42"/>
      <c r="KU40" s="42"/>
      <c r="KV40" s="42"/>
      <c r="KW40" s="42"/>
      <c r="KX40" s="42"/>
      <c r="KY40" s="42"/>
      <c r="KZ40" s="42"/>
      <c r="LA40" s="42"/>
      <c r="LB40" s="42"/>
      <c r="LC40" s="42"/>
      <c r="LD40" s="42"/>
      <c r="LE40" s="42"/>
      <c r="LF40" s="42"/>
      <c r="LG40" s="42"/>
      <c r="LH40" s="42"/>
      <c r="LI40" s="42"/>
      <c r="LJ40" s="42"/>
      <c r="LK40" s="42"/>
      <c r="LL40" s="42"/>
      <c r="LM40" s="42"/>
      <c r="LN40" s="42"/>
      <c r="LO40" s="42"/>
      <c r="LP40" s="42"/>
      <c r="LQ40" s="42"/>
      <c r="LR40" s="42"/>
      <c r="LS40" s="42"/>
      <c r="LT40" s="42"/>
      <c r="LU40" s="42"/>
      <c r="LV40" s="42"/>
      <c r="LW40" s="42"/>
      <c r="LX40" s="42"/>
      <c r="LY40" s="42"/>
      <c r="LZ40" s="42"/>
      <c r="MA40" s="42"/>
      <c r="MB40" s="42"/>
      <c r="MC40" s="42"/>
      <c r="MD40" s="42"/>
      <c r="ME40" s="42"/>
      <c r="MF40" s="42"/>
      <c r="MG40" s="42"/>
      <c r="MH40" s="42"/>
      <c r="MI40" s="42"/>
      <c r="MJ40" s="42"/>
      <c r="MK40" s="42"/>
      <c r="ML40" s="42"/>
      <c r="MM40" s="42"/>
      <c r="MN40" s="42"/>
      <c r="MO40" s="42"/>
      <c r="MP40" s="42"/>
      <c r="MQ40" s="42"/>
      <c r="MR40" s="42"/>
      <c r="MS40" s="42"/>
      <c r="MT40" s="42"/>
      <c r="MU40" s="42"/>
      <c r="MV40" s="42"/>
      <c r="MW40" s="42"/>
      <c r="MX40" s="42"/>
      <c r="MY40" s="42"/>
      <c r="MZ40" s="42"/>
      <c r="NA40" s="42"/>
      <c r="NB40" s="42"/>
      <c r="NC40" s="42"/>
      <c r="ND40" s="42"/>
      <c r="NE40" s="42"/>
      <c r="NF40" s="42"/>
      <c r="NG40" s="42"/>
      <c r="NH40" s="42"/>
      <c r="NI40" s="42"/>
      <c r="NJ40" s="42"/>
      <c r="NK40" s="42"/>
      <c r="NL40" s="42"/>
      <c r="NM40" s="42"/>
      <c r="NN40" s="42"/>
      <c r="NO40" s="42"/>
      <c r="NP40" s="42"/>
      <c r="NQ40" s="42"/>
      <c r="NR40" s="42"/>
      <c r="NS40" s="42"/>
      <c r="NT40" s="42"/>
      <c r="NU40" s="42"/>
      <c r="NV40" s="42"/>
      <c r="NW40" s="42"/>
      <c r="NX40" s="42"/>
      <c r="NY40" s="42"/>
      <c r="NZ40" s="42"/>
      <c r="OA40" s="42"/>
      <c r="OB40" s="42"/>
      <c r="OC40" s="42"/>
      <c r="OD40" s="42"/>
      <c r="OE40" s="42"/>
      <c r="OF40" s="42"/>
      <c r="OG40" s="42"/>
      <c r="OH40" s="42"/>
      <c r="OI40" s="42"/>
      <c r="OJ40" s="42"/>
      <c r="OK40" s="42"/>
      <c r="OL40" s="42"/>
      <c r="OM40" s="42"/>
      <c r="ON40" s="42"/>
      <c r="OO40" s="42"/>
      <c r="OP40" s="42"/>
      <c r="OQ40" s="42"/>
      <c r="OR40" s="42"/>
      <c r="OS40" s="42"/>
      <c r="OT40" s="42"/>
      <c r="OU40" s="42"/>
      <c r="OV40" s="42"/>
      <c r="OW40" s="42"/>
      <c r="OX40" s="42"/>
      <c r="OY40" s="42"/>
      <c r="OZ40" s="42"/>
      <c r="PA40" s="42"/>
      <c r="PB40" s="42"/>
      <c r="PC40" s="42"/>
      <c r="PD40" s="42"/>
      <c r="PE40" s="42"/>
      <c r="PF40" s="42"/>
      <c r="PG40" s="42"/>
      <c r="PH40" s="42"/>
      <c r="PI40" s="42"/>
      <c r="PJ40" s="42"/>
      <c r="PK40" s="42"/>
      <c r="PL40" s="42"/>
      <c r="PM40" s="42"/>
      <c r="PN40" s="42"/>
      <c r="PO40" s="42"/>
      <c r="PP40" s="42"/>
      <c r="PQ40" s="42"/>
      <c r="PR40" s="42"/>
      <c r="PS40" s="42"/>
      <c r="PT40" s="42"/>
      <c r="PU40" s="42"/>
      <c r="PV40" s="42"/>
      <c r="PW40" s="42"/>
      <c r="PX40" s="42"/>
      <c r="PY40" s="42"/>
      <c r="PZ40" s="42"/>
      <c r="QA40" s="42"/>
      <c r="QB40" s="42"/>
      <c r="QC40" s="42"/>
      <c r="QD40" s="42"/>
      <c r="QE40" s="42"/>
      <c r="QF40" s="42"/>
      <c r="QG40" s="42"/>
      <c r="QH40" s="42"/>
      <c r="QI40" s="42"/>
      <c r="QJ40" s="42"/>
      <c r="QK40" s="42"/>
      <c r="QL40" s="42"/>
      <c r="QM40" s="42"/>
      <c r="QN40" s="42"/>
      <c r="QO40" s="42"/>
      <c r="QP40" s="42"/>
      <c r="QQ40" s="42"/>
      <c r="QR40" s="42"/>
      <c r="QS40" s="42"/>
      <c r="QT40" s="42"/>
      <c r="QU40" s="42"/>
      <c r="QV40" s="42"/>
      <c r="QW40" s="42"/>
      <c r="QX40" s="42"/>
      <c r="QY40" s="42"/>
      <c r="QZ40" s="42"/>
      <c r="RA40" s="42"/>
      <c r="RB40" s="42"/>
      <c r="RC40" s="42"/>
      <c r="RD40" s="42"/>
      <c r="RE40" s="42"/>
      <c r="RF40" s="42"/>
      <c r="RG40" s="42"/>
      <c r="RH40" s="42"/>
      <c r="RI40" s="42"/>
      <c r="RJ40" s="42"/>
      <c r="RK40" s="42"/>
      <c r="RL40" s="42"/>
      <c r="RM40" s="42"/>
      <c r="RN40" s="42"/>
      <c r="RO40" s="42"/>
      <c r="RP40" s="42"/>
      <c r="RQ40" s="42"/>
      <c r="RR40" s="42"/>
      <c r="RS40" s="42"/>
      <c r="RT40" s="42"/>
      <c r="RU40" s="42"/>
      <c r="RV40" s="42"/>
      <c r="RW40" s="42"/>
      <c r="RX40" s="42"/>
      <c r="RY40" s="42"/>
      <c r="RZ40" s="42"/>
      <c r="SA40" s="42"/>
      <c r="SB40" s="42"/>
      <c r="SC40" s="42"/>
      <c r="SD40" s="42"/>
      <c r="SE40" s="42"/>
      <c r="SF40" s="42"/>
      <c r="SG40" s="42"/>
      <c r="SH40" s="42"/>
      <c r="SI40" s="42"/>
      <c r="SJ40" s="42"/>
      <c r="SK40" s="42"/>
      <c r="SL40" s="42"/>
      <c r="SM40" s="42"/>
      <c r="SN40" s="42"/>
      <c r="SO40" s="42"/>
      <c r="SP40" s="42"/>
      <c r="SQ40" s="42"/>
      <c r="SR40" s="42"/>
      <c r="SS40" s="42"/>
      <c r="ST40" s="42"/>
      <c r="SU40" s="42"/>
      <c r="SV40" s="42"/>
      <c r="SW40" s="42"/>
      <c r="SX40" s="42"/>
      <c r="SY40" s="42"/>
      <c r="SZ40" s="42"/>
      <c r="TA40" s="42"/>
      <c r="TB40" s="42"/>
      <c r="TC40" s="42"/>
      <c r="TD40" s="42"/>
      <c r="TE40" s="42"/>
      <c r="TF40" s="42"/>
      <c r="TG40" s="42"/>
      <c r="TH40" s="42"/>
      <c r="TI40" s="42"/>
      <c r="TJ40" s="42"/>
      <c r="TK40" s="42"/>
      <c r="TL40" s="42"/>
      <c r="TM40" s="42"/>
      <c r="TN40" s="42"/>
      <c r="TO40" s="42"/>
      <c r="TP40" s="42"/>
      <c r="TQ40" s="42"/>
      <c r="TR40" s="42"/>
      <c r="TS40" s="42"/>
      <c r="TT40" s="42"/>
      <c r="TU40" s="42"/>
      <c r="TV40" s="42"/>
      <c r="TW40" s="42"/>
      <c r="TX40" s="42"/>
      <c r="TY40" s="42"/>
      <c r="TZ40" s="42"/>
      <c r="UA40" s="42"/>
      <c r="UB40" s="42"/>
      <c r="UC40" s="42"/>
      <c r="UD40" s="42"/>
      <c r="UE40" s="42"/>
      <c r="UF40" s="42"/>
      <c r="UG40" s="42"/>
      <c r="UH40" s="42"/>
      <c r="UI40" s="42"/>
      <c r="UJ40" s="42"/>
      <c r="UK40" s="42"/>
      <c r="UL40" s="42"/>
      <c r="UM40" s="42"/>
      <c r="UN40" s="42"/>
      <c r="UO40" s="42"/>
      <c r="UP40" s="42"/>
      <c r="UQ40" s="42"/>
      <c r="UR40" s="42"/>
      <c r="US40" s="42"/>
      <c r="UT40" s="42"/>
      <c r="UU40" s="42"/>
      <c r="UV40" s="42"/>
      <c r="UW40" s="42"/>
      <c r="UX40" s="42"/>
      <c r="UY40" s="42"/>
      <c r="UZ40" s="42"/>
      <c r="VA40" s="42"/>
      <c r="VB40" s="42"/>
      <c r="VC40" s="42"/>
      <c r="VD40" s="42"/>
      <c r="VE40" s="42"/>
      <c r="VF40" s="42"/>
      <c r="VG40" s="42"/>
      <c r="VH40" s="42"/>
      <c r="VI40" s="42"/>
      <c r="VJ40" s="42"/>
      <c r="VK40" s="42"/>
      <c r="VL40" s="42"/>
      <c r="VM40" s="42"/>
      <c r="VN40" s="42"/>
      <c r="VO40" s="42"/>
      <c r="VP40" s="42"/>
      <c r="VQ40" s="42"/>
      <c r="VR40" s="42"/>
      <c r="VS40" s="42"/>
      <c r="VT40" s="42"/>
      <c r="VU40" s="42"/>
      <c r="VV40" s="42"/>
      <c r="VW40" s="42"/>
      <c r="VX40" s="42"/>
      <c r="VY40" s="42"/>
      <c r="VZ40" s="42"/>
      <c r="WA40" s="42"/>
      <c r="WB40" s="42"/>
      <c r="WC40" s="42"/>
      <c r="WD40" s="42"/>
      <c r="WE40" s="42"/>
      <c r="WF40" s="42"/>
      <c r="WG40" s="42"/>
      <c r="WH40" s="42"/>
      <c r="WI40" s="42"/>
      <c r="WJ40" s="42"/>
      <c r="WK40" s="42"/>
      <c r="WL40" s="42"/>
      <c r="WM40" s="42"/>
      <c r="WN40" s="42"/>
      <c r="WO40" s="42"/>
      <c r="WP40" s="42"/>
      <c r="WQ40" s="42"/>
      <c r="WR40" s="42"/>
      <c r="WS40" s="42"/>
      <c r="WT40" s="42"/>
      <c r="WU40" s="42"/>
      <c r="WV40" s="42"/>
      <c r="WW40" s="42"/>
      <c r="WX40" s="42"/>
      <c r="WY40" s="42"/>
      <c r="WZ40" s="42"/>
      <c r="XA40" s="42"/>
      <c r="XB40" s="42"/>
      <c r="XC40" s="42"/>
      <c r="XD40" s="42"/>
      <c r="XE40" s="42"/>
      <c r="XF40" s="42"/>
      <c r="XG40" s="42"/>
      <c r="XH40" s="42"/>
      <c r="XI40" s="42"/>
      <c r="XJ40" s="42"/>
      <c r="XK40" s="42"/>
      <c r="XL40" s="42"/>
      <c r="XM40" s="42"/>
      <c r="XN40" s="42"/>
      <c r="XO40" s="42"/>
      <c r="XP40" s="42"/>
      <c r="XQ40" s="42"/>
      <c r="XR40" s="42"/>
      <c r="XS40" s="42"/>
      <c r="XT40" s="42"/>
      <c r="XU40" s="42"/>
      <c r="XV40" s="42"/>
      <c r="XW40" s="42"/>
      <c r="XX40" s="42"/>
      <c r="XY40" s="42"/>
      <c r="XZ40" s="42"/>
      <c r="YA40" s="42"/>
      <c r="YB40" s="42"/>
      <c r="YC40" s="42"/>
      <c r="YD40" s="42"/>
      <c r="YE40" s="42"/>
      <c r="YF40" s="42"/>
      <c r="YG40" s="42"/>
      <c r="YH40" s="42"/>
      <c r="YI40" s="42"/>
      <c r="YJ40" s="42"/>
      <c r="YK40" s="42"/>
      <c r="YL40" s="42"/>
      <c r="YM40" s="42"/>
      <c r="YN40" s="42"/>
      <c r="YO40" s="42"/>
      <c r="YP40" s="42"/>
      <c r="YQ40" s="42"/>
      <c r="YR40" s="42"/>
      <c r="YS40" s="42"/>
      <c r="YT40" s="42"/>
      <c r="YU40" s="42"/>
      <c r="YV40" s="42"/>
    </row>
    <row r="41" spans="2:672" s="31" customFormat="1" ht="35.25" customHeight="1" x14ac:dyDescent="0.25">
      <c r="B41" s="505" t="s">
        <v>423</v>
      </c>
      <c r="C41" s="500"/>
      <c r="D41" s="444" t="s">
        <v>562</v>
      </c>
      <c r="E41" s="665" t="s">
        <v>65</v>
      </c>
      <c r="F41" s="667" t="s">
        <v>424</v>
      </c>
      <c r="G41" s="663" t="s">
        <v>54</v>
      </c>
      <c r="H41" s="514" t="s">
        <v>63</v>
      </c>
      <c r="I41" s="517">
        <v>3</v>
      </c>
      <c r="J41" s="520">
        <v>1</v>
      </c>
      <c r="K41" s="520">
        <v>1</v>
      </c>
      <c r="L41" s="520">
        <v>1</v>
      </c>
      <c r="M41" s="520">
        <v>1</v>
      </c>
      <c r="N41" s="520">
        <v>1</v>
      </c>
      <c r="O41" s="520">
        <v>1</v>
      </c>
      <c r="P41" s="520">
        <v>1</v>
      </c>
      <c r="Q41" s="520">
        <v>1</v>
      </c>
      <c r="R41" s="520">
        <v>1</v>
      </c>
      <c r="S41" s="520">
        <v>1</v>
      </c>
      <c r="T41" s="520">
        <v>1</v>
      </c>
      <c r="U41" s="520">
        <v>1</v>
      </c>
      <c r="V41" s="520">
        <v>1</v>
      </c>
      <c r="W41" s="520">
        <v>1</v>
      </c>
      <c r="X41" s="520">
        <v>1</v>
      </c>
      <c r="Y41" s="520">
        <v>1</v>
      </c>
      <c r="Z41" s="520">
        <v>1</v>
      </c>
      <c r="AA41" s="520">
        <v>1</v>
      </c>
      <c r="AB41" s="520">
        <v>2</v>
      </c>
      <c r="AC41" s="611">
        <f>SUM(J41:AB41)</f>
        <v>20</v>
      </c>
      <c r="AD41" s="655" t="str">
        <f>IF($AE41&lt;6,"5. Moderado",IF($AE41&lt;12,"10. Mayor",IF($AE41&gt;11,"20. Catastrófico")))</f>
        <v>20. Catastrófico</v>
      </c>
      <c r="AE41" s="523">
        <v>20</v>
      </c>
      <c r="AF41" s="502" t="str">
        <f>IF(J41+AE41=0," ",IF(OR(AND(J41=2,AE41=5),AND(J41=1,AE41=5),AND(J41=1,AE41=10),AND(J41=2,AE41=1),AND(J41=3,AE41=1)),"Bajo",IF(OR(AND(J41=2,AE41=10),AND(J41=1,AE41=20),AND(J41=3,AE41=5),AND(J41=5,AE41=5),AND(J41=4,AE41=5)),"Moderado",IF(OR(AND(J41=5,AE41=10),AND(J41=4,AE41=10),AND(J41=3,AE41=10),AND(J41=2,AE41=20),AND(J41=4,AE41=2),AND(J41=4,AE41=3),AND(J41=5,AE41=1),AND(J41=5,AE41=2)),"Alto",IF(OR(AND(J41=5,AE41=20),AND(J41=4,AE41=20),AND(J41=3,AE41=20)),"Extremo","")))))</f>
        <v>Moderado</v>
      </c>
      <c r="AG41" s="355"/>
      <c r="AH41" s="279" t="s">
        <v>425</v>
      </c>
      <c r="AI41" s="299" t="s">
        <v>5</v>
      </c>
      <c r="AJ41" s="300">
        <v>15</v>
      </c>
      <c r="AK41" s="300">
        <v>5</v>
      </c>
      <c r="AL41" s="300">
        <v>0</v>
      </c>
      <c r="AM41" s="300">
        <v>10</v>
      </c>
      <c r="AN41" s="300">
        <v>15</v>
      </c>
      <c r="AO41" s="300">
        <v>10</v>
      </c>
      <c r="AP41" s="300">
        <v>30</v>
      </c>
      <c r="AQ41" s="345">
        <f t="shared" si="2"/>
        <v>85</v>
      </c>
      <c r="AR41" s="514" t="s">
        <v>63</v>
      </c>
      <c r="AS41" s="517">
        <v>3</v>
      </c>
      <c r="AT41" s="517" t="s">
        <v>73</v>
      </c>
      <c r="AU41" s="517">
        <v>20</v>
      </c>
      <c r="AV41" s="532" t="str">
        <f>IF(AS41+AU41=0," ",IF(OR(AND(AS41=2,AU41=5),AND(AS41=1,AU41=5),AND(AS41=1,AU41=10),AND(AS41=2,AU41=1),AND(AS41=3,AU41=1)),"Bajo",IF(OR(AND(AS41=2,AU41=10),AND(AS41=1,AU41=20),AND(AS41=3,AU41=5),AND(AS41=5,AU41=5),AND(AS41=4,AU41=5)),"Moderado",IF(OR(AND(AS41=5,AU41=10),AND(AS41=4,AU41=10),AND(AS41=3,AU41=10),AND(AS41=2,AU41=20),AND(AS41=4,AU41=2),AND(AS41=4,AU41=3),AND(AS41=5,AU41=1),AND(AS41=5,AU41=2)),"Alto",IF(OR(AND(AS41=5,AU41=20),AND(AS41=4,AU41=20),AND(AS41=3,AU41=20)),"Extremo","")))))</f>
        <v>Extremo</v>
      </c>
      <c r="AW41" s="288" t="s">
        <v>426</v>
      </c>
      <c r="AX41" s="289" t="s">
        <v>427</v>
      </c>
      <c r="AY41" s="290" t="s">
        <v>428</v>
      </c>
      <c r="AZ41" s="302"/>
      <c r="BA41" s="350"/>
      <c r="BB41" s="290"/>
      <c r="BC41" s="351"/>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42"/>
      <c r="HE41" s="42"/>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2"/>
      <c r="IJ41" s="42"/>
      <c r="IK41" s="42"/>
      <c r="IL41" s="42"/>
      <c r="IM41" s="42"/>
      <c r="IN41" s="42"/>
      <c r="IO41" s="42"/>
      <c r="IP41" s="42"/>
      <c r="IQ41" s="42"/>
      <c r="IR41" s="42"/>
      <c r="IS41" s="42"/>
      <c r="IT41" s="42"/>
      <c r="IU41" s="42"/>
      <c r="IV41" s="42"/>
      <c r="IW41" s="42"/>
      <c r="IX41" s="42"/>
      <c r="IY41" s="42"/>
      <c r="IZ41" s="42"/>
      <c r="JA41" s="42"/>
      <c r="JB41" s="42"/>
      <c r="JC41" s="42"/>
      <c r="JD41" s="42"/>
      <c r="JE41" s="42"/>
      <c r="JF41" s="42"/>
      <c r="JG41" s="42"/>
      <c r="JH41" s="42"/>
      <c r="JI41" s="42"/>
      <c r="JJ41" s="42"/>
      <c r="JK41" s="42"/>
      <c r="JL41" s="42"/>
      <c r="JM41" s="42"/>
      <c r="JN41" s="42"/>
      <c r="JO41" s="42"/>
      <c r="JP41" s="42"/>
      <c r="JQ41" s="42"/>
      <c r="JR41" s="42"/>
      <c r="JS41" s="42"/>
      <c r="JT41" s="42"/>
      <c r="JU41" s="42"/>
      <c r="JV41" s="42"/>
      <c r="JW41" s="42"/>
      <c r="JX41" s="42"/>
      <c r="JY41" s="42"/>
      <c r="JZ41" s="42"/>
      <c r="KA41" s="42"/>
      <c r="KB41" s="42"/>
      <c r="KC41" s="42"/>
      <c r="KD41" s="42"/>
      <c r="KE41" s="42"/>
      <c r="KF41" s="42"/>
      <c r="KG41" s="42"/>
      <c r="KH41" s="42"/>
      <c r="KI41" s="42"/>
      <c r="KJ41" s="42"/>
      <c r="KK41" s="42"/>
      <c r="KL41" s="42"/>
      <c r="KM41" s="42"/>
      <c r="KN41" s="42"/>
      <c r="KO41" s="42"/>
      <c r="KP41" s="42"/>
      <c r="KQ41" s="42"/>
      <c r="KR41" s="42"/>
      <c r="KS41" s="42"/>
      <c r="KT41" s="42"/>
      <c r="KU41" s="42"/>
      <c r="KV41" s="42"/>
      <c r="KW41" s="42"/>
      <c r="KX41" s="42"/>
      <c r="KY41" s="42"/>
      <c r="KZ41" s="42"/>
      <c r="LA41" s="42"/>
      <c r="LB41" s="42"/>
      <c r="LC41" s="42"/>
      <c r="LD41" s="42"/>
      <c r="LE41" s="42"/>
      <c r="LF41" s="42"/>
      <c r="LG41" s="42"/>
      <c r="LH41" s="42"/>
      <c r="LI41" s="42"/>
      <c r="LJ41" s="42"/>
      <c r="LK41" s="42"/>
      <c r="LL41" s="42"/>
      <c r="LM41" s="42"/>
      <c r="LN41" s="42"/>
      <c r="LO41" s="42"/>
      <c r="LP41" s="42"/>
      <c r="LQ41" s="42"/>
      <c r="LR41" s="42"/>
      <c r="LS41" s="42"/>
      <c r="LT41" s="42"/>
      <c r="LU41" s="42"/>
      <c r="LV41" s="42"/>
      <c r="LW41" s="42"/>
      <c r="LX41" s="42"/>
      <c r="LY41" s="42"/>
      <c r="LZ41" s="42"/>
      <c r="MA41" s="42"/>
      <c r="MB41" s="42"/>
      <c r="MC41" s="42"/>
      <c r="MD41" s="42"/>
      <c r="ME41" s="42"/>
      <c r="MF41" s="42"/>
      <c r="MG41" s="42"/>
      <c r="MH41" s="42"/>
      <c r="MI41" s="42"/>
      <c r="MJ41" s="42"/>
      <c r="MK41" s="42"/>
      <c r="ML41" s="42"/>
      <c r="MM41" s="42"/>
      <c r="MN41" s="42"/>
      <c r="MO41" s="42"/>
      <c r="MP41" s="42"/>
      <c r="MQ41" s="42"/>
      <c r="MR41" s="42"/>
      <c r="MS41" s="42"/>
      <c r="MT41" s="42"/>
      <c r="MU41" s="42"/>
      <c r="MV41" s="42"/>
      <c r="MW41" s="42"/>
      <c r="MX41" s="42"/>
      <c r="MY41" s="42"/>
      <c r="MZ41" s="42"/>
      <c r="NA41" s="42"/>
      <c r="NB41" s="42"/>
      <c r="NC41" s="42"/>
      <c r="ND41" s="42"/>
      <c r="NE41" s="42"/>
      <c r="NF41" s="42"/>
      <c r="NG41" s="42"/>
      <c r="NH41" s="42"/>
      <c r="NI41" s="42"/>
      <c r="NJ41" s="42"/>
      <c r="NK41" s="42"/>
      <c r="NL41" s="42"/>
      <c r="NM41" s="42"/>
      <c r="NN41" s="42"/>
      <c r="NO41" s="42"/>
      <c r="NP41" s="42"/>
      <c r="NQ41" s="42"/>
      <c r="NR41" s="42"/>
      <c r="NS41" s="42"/>
      <c r="NT41" s="42"/>
      <c r="NU41" s="42"/>
      <c r="NV41" s="42"/>
      <c r="NW41" s="42"/>
      <c r="NX41" s="42"/>
      <c r="NY41" s="42"/>
      <c r="NZ41" s="42"/>
      <c r="OA41" s="42"/>
      <c r="OB41" s="42"/>
      <c r="OC41" s="42"/>
      <c r="OD41" s="42"/>
      <c r="OE41" s="42"/>
      <c r="OF41" s="42"/>
      <c r="OG41" s="42"/>
      <c r="OH41" s="42"/>
      <c r="OI41" s="42"/>
      <c r="OJ41" s="42"/>
      <c r="OK41" s="42"/>
      <c r="OL41" s="42"/>
      <c r="OM41" s="42"/>
      <c r="ON41" s="42"/>
      <c r="OO41" s="42"/>
      <c r="OP41" s="42"/>
      <c r="OQ41" s="42"/>
      <c r="OR41" s="42"/>
      <c r="OS41" s="42"/>
      <c r="OT41" s="42"/>
      <c r="OU41" s="42"/>
      <c r="OV41" s="42"/>
      <c r="OW41" s="42"/>
      <c r="OX41" s="42"/>
      <c r="OY41" s="42"/>
      <c r="OZ41" s="42"/>
      <c r="PA41" s="42"/>
      <c r="PB41" s="42"/>
      <c r="PC41" s="42"/>
      <c r="PD41" s="42"/>
      <c r="PE41" s="42"/>
      <c r="PF41" s="42"/>
      <c r="PG41" s="42"/>
      <c r="PH41" s="42"/>
      <c r="PI41" s="42"/>
      <c r="PJ41" s="42"/>
      <c r="PK41" s="42"/>
      <c r="PL41" s="42"/>
      <c r="PM41" s="42"/>
      <c r="PN41" s="42"/>
      <c r="PO41" s="42"/>
      <c r="PP41" s="42"/>
      <c r="PQ41" s="42"/>
      <c r="PR41" s="42"/>
      <c r="PS41" s="42"/>
      <c r="PT41" s="42"/>
      <c r="PU41" s="42"/>
      <c r="PV41" s="42"/>
      <c r="PW41" s="42"/>
      <c r="PX41" s="42"/>
      <c r="PY41" s="42"/>
      <c r="PZ41" s="42"/>
      <c r="QA41" s="42"/>
      <c r="QB41" s="42"/>
      <c r="QC41" s="42"/>
      <c r="QD41" s="42"/>
      <c r="QE41" s="42"/>
      <c r="QF41" s="42"/>
      <c r="QG41" s="42"/>
      <c r="QH41" s="42"/>
      <c r="QI41" s="42"/>
      <c r="QJ41" s="42"/>
      <c r="QK41" s="42"/>
      <c r="QL41" s="42"/>
      <c r="QM41" s="42"/>
      <c r="QN41" s="42"/>
      <c r="QO41" s="42"/>
      <c r="QP41" s="42"/>
      <c r="QQ41" s="42"/>
      <c r="QR41" s="42"/>
      <c r="QS41" s="42"/>
      <c r="QT41" s="42"/>
      <c r="QU41" s="42"/>
      <c r="QV41" s="42"/>
      <c r="QW41" s="42"/>
      <c r="QX41" s="42"/>
      <c r="QY41" s="42"/>
      <c r="QZ41" s="42"/>
      <c r="RA41" s="42"/>
      <c r="RB41" s="42"/>
      <c r="RC41" s="42"/>
      <c r="RD41" s="42"/>
      <c r="RE41" s="42"/>
      <c r="RF41" s="42"/>
      <c r="RG41" s="42"/>
      <c r="RH41" s="42"/>
      <c r="RI41" s="42"/>
      <c r="RJ41" s="42"/>
      <c r="RK41" s="42"/>
      <c r="RL41" s="42"/>
      <c r="RM41" s="42"/>
      <c r="RN41" s="42"/>
      <c r="RO41" s="42"/>
      <c r="RP41" s="42"/>
      <c r="RQ41" s="42"/>
      <c r="RR41" s="42"/>
      <c r="RS41" s="42"/>
      <c r="RT41" s="42"/>
      <c r="RU41" s="42"/>
      <c r="RV41" s="42"/>
      <c r="RW41" s="42"/>
      <c r="RX41" s="42"/>
      <c r="RY41" s="42"/>
      <c r="RZ41" s="42"/>
      <c r="SA41" s="42"/>
      <c r="SB41" s="42"/>
      <c r="SC41" s="42"/>
      <c r="SD41" s="42"/>
      <c r="SE41" s="42"/>
      <c r="SF41" s="42"/>
      <c r="SG41" s="42"/>
      <c r="SH41" s="42"/>
      <c r="SI41" s="42"/>
      <c r="SJ41" s="42"/>
      <c r="SK41" s="42"/>
      <c r="SL41" s="42"/>
      <c r="SM41" s="42"/>
      <c r="SN41" s="42"/>
      <c r="SO41" s="42"/>
      <c r="SP41" s="42"/>
      <c r="SQ41" s="42"/>
      <c r="SR41" s="42"/>
      <c r="SS41" s="42"/>
      <c r="ST41" s="42"/>
      <c r="SU41" s="42"/>
      <c r="SV41" s="42"/>
      <c r="SW41" s="42"/>
      <c r="SX41" s="42"/>
      <c r="SY41" s="42"/>
      <c r="SZ41" s="42"/>
      <c r="TA41" s="42"/>
      <c r="TB41" s="42"/>
      <c r="TC41" s="42"/>
      <c r="TD41" s="42"/>
      <c r="TE41" s="42"/>
      <c r="TF41" s="42"/>
      <c r="TG41" s="42"/>
      <c r="TH41" s="42"/>
      <c r="TI41" s="42"/>
      <c r="TJ41" s="42"/>
      <c r="TK41" s="42"/>
      <c r="TL41" s="42"/>
      <c r="TM41" s="42"/>
      <c r="TN41" s="42"/>
      <c r="TO41" s="42"/>
      <c r="TP41" s="42"/>
      <c r="TQ41" s="42"/>
      <c r="TR41" s="42"/>
      <c r="TS41" s="42"/>
      <c r="TT41" s="42"/>
      <c r="TU41" s="42"/>
      <c r="TV41" s="42"/>
      <c r="TW41" s="42"/>
      <c r="TX41" s="42"/>
      <c r="TY41" s="42"/>
      <c r="TZ41" s="42"/>
      <c r="UA41" s="42"/>
      <c r="UB41" s="42"/>
      <c r="UC41" s="42"/>
      <c r="UD41" s="42"/>
      <c r="UE41" s="42"/>
      <c r="UF41" s="42"/>
      <c r="UG41" s="42"/>
      <c r="UH41" s="42"/>
      <c r="UI41" s="42"/>
      <c r="UJ41" s="42"/>
      <c r="UK41" s="42"/>
      <c r="UL41" s="42"/>
      <c r="UM41" s="42"/>
      <c r="UN41" s="42"/>
      <c r="UO41" s="42"/>
      <c r="UP41" s="42"/>
      <c r="UQ41" s="42"/>
      <c r="UR41" s="42"/>
      <c r="US41" s="42"/>
      <c r="UT41" s="42"/>
      <c r="UU41" s="42"/>
      <c r="UV41" s="42"/>
      <c r="UW41" s="42"/>
      <c r="UX41" s="42"/>
      <c r="UY41" s="42"/>
      <c r="UZ41" s="42"/>
      <c r="VA41" s="42"/>
      <c r="VB41" s="42"/>
      <c r="VC41" s="42"/>
      <c r="VD41" s="42"/>
      <c r="VE41" s="42"/>
      <c r="VF41" s="42"/>
      <c r="VG41" s="42"/>
      <c r="VH41" s="42"/>
      <c r="VI41" s="42"/>
      <c r="VJ41" s="42"/>
      <c r="VK41" s="42"/>
      <c r="VL41" s="42"/>
      <c r="VM41" s="42"/>
      <c r="VN41" s="42"/>
      <c r="VO41" s="42"/>
      <c r="VP41" s="42"/>
      <c r="VQ41" s="42"/>
      <c r="VR41" s="42"/>
      <c r="VS41" s="42"/>
      <c r="VT41" s="42"/>
      <c r="VU41" s="42"/>
      <c r="VV41" s="42"/>
      <c r="VW41" s="42"/>
      <c r="VX41" s="42"/>
      <c r="VY41" s="42"/>
      <c r="VZ41" s="42"/>
      <c r="WA41" s="42"/>
      <c r="WB41" s="42"/>
      <c r="WC41" s="42"/>
      <c r="WD41" s="42"/>
      <c r="WE41" s="42"/>
      <c r="WF41" s="42"/>
      <c r="WG41" s="42"/>
      <c r="WH41" s="42"/>
      <c r="WI41" s="42"/>
      <c r="WJ41" s="42"/>
      <c r="WK41" s="42"/>
      <c r="WL41" s="42"/>
      <c r="WM41" s="42"/>
      <c r="WN41" s="42"/>
      <c r="WO41" s="42"/>
      <c r="WP41" s="42"/>
      <c r="WQ41" s="42"/>
      <c r="WR41" s="42"/>
      <c r="WS41" s="42"/>
      <c r="WT41" s="42"/>
      <c r="WU41" s="42"/>
      <c r="WV41" s="42"/>
      <c r="WW41" s="42"/>
      <c r="WX41" s="42"/>
      <c r="WY41" s="42"/>
      <c r="WZ41" s="42"/>
      <c r="XA41" s="42"/>
      <c r="XB41" s="42"/>
      <c r="XC41" s="42"/>
      <c r="XD41" s="42"/>
      <c r="XE41" s="42"/>
      <c r="XF41" s="42"/>
      <c r="XG41" s="42"/>
      <c r="XH41" s="42"/>
      <c r="XI41" s="42"/>
      <c r="XJ41" s="42"/>
      <c r="XK41" s="42"/>
      <c r="XL41" s="42"/>
      <c r="XM41" s="42"/>
      <c r="XN41" s="42"/>
      <c r="XO41" s="42"/>
      <c r="XP41" s="42"/>
      <c r="XQ41" s="42"/>
      <c r="XR41" s="42"/>
      <c r="XS41" s="42"/>
      <c r="XT41" s="42"/>
      <c r="XU41" s="42"/>
      <c r="XV41" s="42"/>
      <c r="XW41" s="42"/>
      <c r="XX41" s="42"/>
      <c r="XY41" s="42"/>
      <c r="XZ41" s="42"/>
      <c r="YA41" s="42"/>
      <c r="YB41" s="42"/>
      <c r="YC41" s="42"/>
      <c r="YD41" s="42"/>
      <c r="YE41" s="42"/>
      <c r="YF41" s="42"/>
      <c r="YG41" s="42"/>
      <c r="YH41" s="42"/>
      <c r="YI41" s="42"/>
      <c r="YJ41" s="42"/>
      <c r="YK41" s="42"/>
      <c r="YL41" s="42"/>
      <c r="YM41" s="42"/>
      <c r="YN41" s="42"/>
      <c r="YO41" s="42"/>
      <c r="YP41" s="42"/>
      <c r="YQ41" s="42"/>
      <c r="YR41" s="42"/>
      <c r="YS41" s="42"/>
      <c r="YT41" s="42"/>
      <c r="YU41" s="42"/>
      <c r="YV41" s="42"/>
    </row>
    <row r="42" spans="2:672" s="31" customFormat="1" ht="35.25" customHeight="1" x14ac:dyDescent="0.25">
      <c r="B42" s="506"/>
      <c r="C42" s="501"/>
      <c r="D42" s="380" t="s">
        <v>563</v>
      </c>
      <c r="E42" s="666"/>
      <c r="F42" s="668"/>
      <c r="G42" s="664"/>
      <c r="H42" s="515"/>
      <c r="I42" s="518"/>
      <c r="J42" s="521"/>
      <c r="K42" s="521"/>
      <c r="L42" s="521"/>
      <c r="M42" s="521"/>
      <c r="N42" s="521"/>
      <c r="O42" s="521"/>
      <c r="P42" s="521"/>
      <c r="Q42" s="521"/>
      <c r="R42" s="521"/>
      <c r="S42" s="521"/>
      <c r="T42" s="521"/>
      <c r="U42" s="521"/>
      <c r="V42" s="521"/>
      <c r="W42" s="521"/>
      <c r="X42" s="521"/>
      <c r="Y42" s="521"/>
      <c r="Z42" s="521"/>
      <c r="AA42" s="521"/>
      <c r="AB42" s="521"/>
      <c r="AC42" s="612"/>
      <c r="AD42" s="656"/>
      <c r="AE42" s="524"/>
      <c r="AF42" s="503"/>
      <c r="AG42" s="356"/>
      <c r="AH42" s="274" t="s">
        <v>429</v>
      </c>
      <c r="AI42" s="292" t="s">
        <v>5</v>
      </c>
      <c r="AJ42" s="293">
        <v>15</v>
      </c>
      <c r="AK42" s="293">
        <v>5</v>
      </c>
      <c r="AL42" s="293">
        <v>0</v>
      </c>
      <c r="AM42" s="293">
        <v>10</v>
      </c>
      <c r="AN42" s="293">
        <v>15</v>
      </c>
      <c r="AO42" s="293">
        <v>10</v>
      </c>
      <c r="AP42" s="293">
        <v>30</v>
      </c>
      <c r="AQ42" s="346">
        <f t="shared" si="2"/>
        <v>85</v>
      </c>
      <c r="AR42" s="515"/>
      <c r="AS42" s="518"/>
      <c r="AT42" s="518"/>
      <c r="AU42" s="518"/>
      <c r="AV42" s="533"/>
      <c r="AW42" s="294" t="s">
        <v>426</v>
      </c>
      <c r="AX42" s="295" t="s">
        <v>427</v>
      </c>
      <c r="AY42" s="296" t="s">
        <v>430</v>
      </c>
      <c r="AZ42" s="303"/>
      <c r="BA42" s="352"/>
      <c r="BB42" s="296"/>
      <c r="BC42" s="353"/>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c r="IL42" s="42"/>
      <c r="IM42" s="42"/>
      <c r="IN42" s="42"/>
      <c r="IO42" s="42"/>
      <c r="IP42" s="42"/>
      <c r="IQ42" s="42"/>
      <c r="IR42" s="42"/>
      <c r="IS42" s="42"/>
      <c r="IT42" s="42"/>
      <c r="IU42" s="42"/>
      <c r="IV42" s="42"/>
      <c r="IW42" s="42"/>
      <c r="IX42" s="42"/>
      <c r="IY42" s="42"/>
      <c r="IZ42" s="42"/>
      <c r="JA42" s="42"/>
      <c r="JB42" s="42"/>
      <c r="JC42" s="42"/>
      <c r="JD42" s="42"/>
      <c r="JE42" s="42"/>
      <c r="JF42" s="42"/>
      <c r="JG42" s="42"/>
      <c r="JH42" s="42"/>
      <c r="JI42" s="42"/>
      <c r="JJ42" s="42"/>
      <c r="JK42" s="42"/>
      <c r="JL42" s="42"/>
      <c r="JM42" s="42"/>
      <c r="JN42" s="42"/>
      <c r="JO42" s="42"/>
      <c r="JP42" s="42"/>
      <c r="JQ42" s="42"/>
      <c r="JR42" s="42"/>
      <c r="JS42" s="42"/>
      <c r="JT42" s="42"/>
      <c r="JU42" s="42"/>
      <c r="JV42" s="42"/>
      <c r="JW42" s="42"/>
      <c r="JX42" s="42"/>
      <c r="JY42" s="42"/>
      <c r="JZ42" s="42"/>
      <c r="KA42" s="42"/>
      <c r="KB42" s="42"/>
      <c r="KC42" s="42"/>
      <c r="KD42" s="42"/>
      <c r="KE42" s="42"/>
      <c r="KF42" s="42"/>
      <c r="KG42" s="42"/>
      <c r="KH42" s="42"/>
      <c r="KI42" s="42"/>
      <c r="KJ42" s="42"/>
      <c r="KK42" s="42"/>
      <c r="KL42" s="42"/>
      <c r="KM42" s="42"/>
      <c r="KN42" s="42"/>
      <c r="KO42" s="42"/>
      <c r="KP42" s="42"/>
      <c r="KQ42" s="42"/>
      <c r="KR42" s="42"/>
      <c r="KS42" s="42"/>
      <c r="KT42" s="42"/>
      <c r="KU42" s="42"/>
      <c r="KV42" s="42"/>
      <c r="KW42" s="42"/>
      <c r="KX42" s="42"/>
      <c r="KY42" s="42"/>
      <c r="KZ42" s="42"/>
      <c r="LA42" s="42"/>
      <c r="LB42" s="42"/>
      <c r="LC42" s="42"/>
      <c r="LD42" s="42"/>
      <c r="LE42" s="42"/>
      <c r="LF42" s="42"/>
      <c r="LG42" s="42"/>
      <c r="LH42" s="42"/>
      <c r="LI42" s="42"/>
      <c r="LJ42" s="42"/>
      <c r="LK42" s="42"/>
      <c r="LL42" s="42"/>
      <c r="LM42" s="42"/>
      <c r="LN42" s="42"/>
      <c r="LO42" s="42"/>
      <c r="LP42" s="42"/>
      <c r="LQ42" s="42"/>
      <c r="LR42" s="42"/>
      <c r="LS42" s="42"/>
      <c r="LT42" s="42"/>
      <c r="LU42" s="42"/>
      <c r="LV42" s="42"/>
      <c r="LW42" s="42"/>
      <c r="LX42" s="42"/>
      <c r="LY42" s="42"/>
      <c r="LZ42" s="42"/>
      <c r="MA42" s="42"/>
      <c r="MB42" s="42"/>
      <c r="MC42" s="42"/>
      <c r="MD42" s="42"/>
      <c r="ME42" s="42"/>
      <c r="MF42" s="42"/>
      <c r="MG42" s="42"/>
      <c r="MH42" s="42"/>
      <c r="MI42" s="42"/>
      <c r="MJ42" s="42"/>
      <c r="MK42" s="42"/>
      <c r="ML42" s="42"/>
      <c r="MM42" s="42"/>
      <c r="MN42" s="42"/>
      <c r="MO42" s="42"/>
      <c r="MP42" s="42"/>
      <c r="MQ42" s="42"/>
      <c r="MR42" s="42"/>
      <c r="MS42" s="42"/>
      <c r="MT42" s="42"/>
      <c r="MU42" s="42"/>
      <c r="MV42" s="42"/>
      <c r="MW42" s="42"/>
      <c r="MX42" s="42"/>
      <c r="MY42" s="42"/>
      <c r="MZ42" s="42"/>
      <c r="NA42" s="42"/>
      <c r="NB42" s="42"/>
      <c r="NC42" s="42"/>
      <c r="ND42" s="42"/>
      <c r="NE42" s="42"/>
      <c r="NF42" s="42"/>
      <c r="NG42" s="42"/>
      <c r="NH42" s="42"/>
      <c r="NI42" s="42"/>
      <c r="NJ42" s="42"/>
      <c r="NK42" s="42"/>
      <c r="NL42" s="42"/>
      <c r="NM42" s="42"/>
      <c r="NN42" s="42"/>
      <c r="NO42" s="42"/>
      <c r="NP42" s="42"/>
      <c r="NQ42" s="42"/>
      <c r="NR42" s="42"/>
      <c r="NS42" s="42"/>
      <c r="NT42" s="42"/>
      <c r="NU42" s="42"/>
      <c r="NV42" s="42"/>
      <c r="NW42" s="42"/>
      <c r="NX42" s="42"/>
      <c r="NY42" s="42"/>
      <c r="NZ42" s="42"/>
      <c r="OA42" s="42"/>
      <c r="OB42" s="42"/>
      <c r="OC42" s="42"/>
      <c r="OD42" s="42"/>
      <c r="OE42" s="42"/>
      <c r="OF42" s="42"/>
      <c r="OG42" s="42"/>
      <c r="OH42" s="42"/>
      <c r="OI42" s="42"/>
      <c r="OJ42" s="42"/>
      <c r="OK42" s="42"/>
      <c r="OL42" s="42"/>
      <c r="OM42" s="42"/>
      <c r="ON42" s="42"/>
      <c r="OO42" s="42"/>
      <c r="OP42" s="42"/>
      <c r="OQ42" s="42"/>
      <c r="OR42" s="42"/>
      <c r="OS42" s="42"/>
      <c r="OT42" s="42"/>
      <c r="OU42" s="42"/>
      <c r="OV42" s="42"/>
      <c r="OW42" s="42"/>
      <c r="OX42" s="42"/>
      <c r="OY42" s="42"/>
      <c r="OZ42" s="42"/>
      <c r="PA42" s="42"/>
      <c r="PB42" s="42"/>
      <c r="PC42" s="42"/>
      <c r="PD42" s="42"/>
      <c r="PE42" s="42"/>
      <c r="PF42" s="42"/>
      <c r="PG42" s="42"/>
      <c r="PH42" s="42"/>
      <c r="PI42" s="42"/>
      <c r="PJ42" s="42"/>
      <c r="PK42" s="42"/>
      <c r="PL42" s="42"/>
      <c r="PM42" s="42"/>
      <c r="PN42" s="42"/>
      <c r="PO42" s="42"/>
      <c r="PP42" s="42"/>
      <c r="PQ42" s="42"/>
      <c r="PR42" s="42"/>
      <c r="PS42" s="42"/>
      <c r="PT42" s="42"/>
      <c r="PU42" s="42"/>
      <c r="PV42" s="42"/>
      <c r="PW42" s="42"/>
      <c r="PX42" s="42"/>
      <c r="PY42" s="42"/>
      <c r="PZ42" s="42"/>
      <c r="QA42" s="42"/>
      <c r="QB42" s="42"/>
      <c r="QC42" s="42"/>
      <c r="QD42" s="42"/>
      <c r="QE42" s="42"/>
      <c r="QF42" s="42"/>
      <c r="QG42" s="42"/>
      <c r="QH42" s="42"/>
      <c r="QI42" s="42"/>
      <c r="QJ42" s="42"/>
      <c r="QK42" s="42"/>
      <c r="QL42" s="42"/>
      <c r="QM42" s="42"/>
      <c r="QN42" s="42"/>
      <c r="QO42" s="42"/>
      <c r="QP42" s="42"/>
      <c r="QQ42" s="42"/>
      <c r="QR42" s="42"/>
      <c r="QS42" s="42"/>
      <c r="QT42" s="42"/>
      <c r="QU42" s="42"/>
      <c r="QV42" s="42"/>
      <c r="QW42" s="42"/>
      <c r="QX42" s="42"/>
      <c r="QY42" s="42"/>
      <c r="QZ42" s="42"/>
      <c r="RA42" s="42"/>
      <c r="RB42" s="42"/>
      <c r="RC42" s="42"/>
      <c r="RD42" s="42"/>
      <c r="RE42" s="42"/>
      <c r="RF42" s="42"/>
      <c r="RG42" s="42"/>
      <c r="RH42" s="42"/>
      <c r="RI42" s="42"/>
      <c r="RJ42" s="42"/>
      <c r="RK42" s="42"/>
      <c r="RL42" s="42"/>
      <c r="RM42" s="42"/>
      <c r="RN42" s="42"/>
      <c r="RO42" s="42"/>
      <c r="RP42" s="42"/>
      <c r="RQ42" s="42"/>
      <c r="RR42" s="42"/>
      <c r="RS42" s="42"/>
      <c r="RT42" s="42"/>
      <c r="RU42" s="42"/>
      <c r="RV42" s="42"/>
      <c r="RW42" s="42"/>
      <c r="RX42" s="42"/>
      <c r="RY42" s="42"/>
      <c r="RZ42" s="42"/>
      <c r="SA42" s="42"/>
      <c r="SB42" s="42"/>
      <c r="SC42" s="42"/>
      <c r="SD42" s="42"/>
      <c r="SE42" s="42"/>
      <c r="SF42" s="42"/>
      <c r="SG42" s="42"/>
      <c r="SH42" s="42"/>
      <c r="SI42" s="42"/>
      <c r="SJ42" s="42"/>
      <c r="SK42" s="42"/>
      <c r="SL42" s="42"/>
      <c r="SM42" s="42"/>
      <c r="SN42" s="42"/>
      <c r="SO42" s="42"/>
      <c r="SP42" s="42"/>
      <c r="SQ42" s="42"/>
      <c r="SR42" s="42"/>
      <c r="SS42" s="42"/>
      <c r="ST42" s="42"/>
      <c r="SU42" s="42"/>
      <c r="SV42" s="42"/>
      <c r="SW42" s="42"/>
      <c r="SX42" s="42"/>
      <c r="SY42" s="42"/>
      <c r="SZ42" s="42"/>
      <c r="TA42" s="42"/>
      <c r="TB42" s="42"/>
      <c r="TC42" s="42"/>
      <c r="TD42" s="42"/>
      <c r="TE42" s="42"/>
      <c r="TF42" s="42"/>
      <c r="TG42" s="42"/>
      <c r="TH42" s="42"/>
      <c r="TI42" s="42"/>
      <c r="TJ42" s="42"/>
      <c r="TK42" s="42"/>
      <c r="TL42" s="42"/>
      <c r="TM42" s="42"/>
      <c r="TN42" s="42"/>
      <c r="TO42" s="42"/>
      <c r="TP42" s="42"/>
      <c r="TQ42" s="42"/>
      <c r="TR42" s="42"/>
      <c r="TS42" s="42"/>
      <c r="TT42" s="42"/>
      <c r="TU42" s="42"/>
      <c r="TV42" s="42"/>
      <c r="TW42" s="42"/>
      <c r="TX42" s="42"/>
      <c r="TY42" s="42"/>
      <c r="TZ42" s="42"/>
      <c r="UA42" s="42"/>
      <c r="UB42" s="42"/>
      <c r="UC42" s="42"/>
      <c r="UD42" s="42"/>
      <c r="UE42" s="42"/>
      <c r="UF42" s="42"/>
      <c r="UG42" s="42"/>
      <c r="UH42" s="42"/>
      <c r="UI42" s="42"/>
      <c r="UJ42" s="42"/>
      <c r="UK42" s="42"/>
      <c r="UL42" s="42"/>
      <c r="UM42" s="42"/>
      <c r="UN42" s="42"/>
      <c r="UO42" s="42"/>
      <c r="UP42" s="42"/>
      <c r="UQ42" s="42"/>
      <c r="UR42" s="42"/>
      <c r="US42" s="42"/>
      <c r="UT42" s="42"/>
      <c r="UU42" s="42"/>
      <c r="UV42" s="42"/>
      <c r="UW42" s="42"/>
      <c r="UX42" s="42"/>
      <c r="UY42" s="42"/>
      <c r="UZ42" s="42"/>
      <c r="VA42" s="42"/>
      <c r="VB42" s="42"/>
      <c r="VC42" s="42"/>
      <c r="VD42" s="42"/>
      <c r="VE42" s="42"/>
      <c r="VF42" s="42"/>
      <c r="VG42" s="42"/>
      <c r="VH42" s="42"/>
      <c r="VI42" s="42"/>
      <c r="VJ42" s="42"/>
      <c r="VK42" s="42"/>
      <c r="VL42" s="42"/>
      <c r="VM42" s="42"/>
      <c r="VN42" s="42"/>
      <c r="VO42" s="42"/>
      <c r="VP42" s="42"/>
      <c r="VQ42" s="42"/>
      <c r="VR42" s="42"/>
      <c r="VS42" s="42"/>
      <c r="VT42" s="42"/>
      <c r="VU42" s="42"/>
      <c r="VV42" s="42"/>
      <c r="VW42" s="42"/>
      <c r="VX42" s="42"/>
      <c r="VY42" s="42"/>
      <c r="VZ42" s="42"/>
      <c r="WA42" s="42"/>
      <c r="WB42" s="42"/>
      <c r="WC42" s="42"/>
      <c r="WD42" s="42"/>
      <c r="WE42" s="42"/>
      <c r="WF42" s="42"/>
      <c r="WG42" s="42"/>
      <c r="WH42" s="42"/>
      <c r="WI42" s="42"/>
      <c r="WJ42" s="42"/>
      <c r="WK42" s="42"/>
      <c r="WL42" s="42"/>
      <c r="WM42" s="42"/>
      <c r="WN42" s="42"/>
      <c r="WO42" s="42"/>
      <c r="WP42" s="42"/>
      <c r="WQ42" s="42"/>
      <c r="WR42" s="42"/>
      <c r="WS42" s="42"/>
      <c r="WT42" s="42"/>
      <c r="WU42" s="42"/>
      <c r="WV42" s="42"/>
      <c r="WW42" s="42"/>
      <c r="WX42" s="42"/>
      <c r="WY42" s="42"/>
      <c r="WZ42" s="42"/>
      <c r="XA42" s="42"/>
      <c r="XB42" s="42"/>
      <c r="XC42" s="42"/>
      <c r="XD42" s="42"/>
      <c r="XE42" s="42"/>
      <c r="XF42" s="42"/>
      <c r="XG42" s="42"/>
      <c r="XH42" s="42"/>
      <c r="XI42" s="42"/>
      <c r="XJ42" s="42"/>
      <c r="XK42" s="42"/>
      <c r="XL42" s="42"/>
      <c r="XM42" s="42"/>
      <c r="XN42" s="42"/>
      <c r="XO42" s="42"/>
      <c r="XP42" s="42"/>
      <c r="XQ42" s="42"/>
      <c r="XR42" s="42"/>
      <c r="XS42" s="42"/>
      <c r="XT42" s="42"/>
      <c r="XU42" s="42"/>
      <c r="XV42" s="42"/>
      <c r="XW42" s="42"/>
      <c r="XX42" s="42"/>
      <c r="XY42" s="42"/>
      <c r="XZ42" s="42"/>
      <c r="YA42" s="42"/>
      <c r="YB42" s="42"/>
      <c r="YC42" s="42"/>
      <c r="YD42" s="42"/>
      <c r="YE42" s="42"/>
      <c r="YF42" s="42"/>
      <c r="YG42" s="42"/>
      <c r="YH42" s="42"/>
      <c r="YI42" s="42"/>
      <c r="YJ42" s="42"/>
      <c r="YK42" s="42"/>
      <c r="YL42" s="42"/>
      <c r="YM42" s="42"/>
      <c r="YN42" s="42"/>
      <c r="YO42" s="42"/>
      <c r="YP42" s="42"/>
      <c r="YQ42" s="42"/>
      <c r="YR42" s="42"/>
      <c r="YS42" s="42"/>
      <c r="YT42" s="42"/>
      <c r="YU42" s="42"/>
      <c r="YV42" s="42"/>
    </row>
    <row r="43" spans="2:672" s="31" customFormat="1" ht="35.25" customHeight="1" x14ac:dyDescent="0.25">
      <c r="B43" s="506"/>
      <c r="C43" s="501"/>
      <c r="D43" s="380" t="s">
        <v>431</v>
      </c>
      <c r="E43" s="666"/>
      <c r="F43" s="668"/>
      <c r="G43" s="669" t="s">
        <v>432</v>
      </c>
      <c r="H43" s="515"/>
      <c r="I43" s="518"/>
      <c r="J43" s="521"/>
      <c r="K43" s="521"/>
      <c r="L43" s="521"/>
      <c r="M43" s="521"/>
      <c r="N43" s="521"/>
      <c r="O43" s="521"/>
      <c r="P43" s="521"/>
      <c r="Q43" s="521"/>
      <c r="R43" s="521"/>
      <c r="S43" s="521"/>
      <c r="T43" s="521"/>
      <c r="U43" s="521"/>
      <c r="V43" s="521"/>
      <c r="W43" s="521"/>
      <c r="X43" s="521"/>
      <c r="Y43" s="521"/>
      <c r="Z43" s="521"/>
      <c r="AA43" s="521"/>
      <c r="AB43" s="521"/>
      <c r="AC43" s="612"/>
      <c r="AD43" s="656"/>
      <c r="AE43" s="524"/>
      <c r="AF43" s="503"/>
      <c r="AG43" s="356"/>
      <c r="AH43" s="274" t="s">
        <v>433</v>
      </c>
      <c r="AI43" s="292" t="s">
        <v>5</v>
      </c>
      <c r="AJ43" s="293">
        <v>15</v>
      </c>
      <c r="AK43" s="293">
        <v>5</v>
      </c>
      <c r="AL43" s="293">
        <v>0</v>
      </c>
      <c r="AM43" s="293">
        <v>10</v>
      </c>
      <c r="AN43" s="293">
        <v>15</v>
      </c>
      <c r="AO43" s="293">
        <v>10</v>
      </c>
      <c r="AP43" s="293">
        <v>30</v>
      </c>
      <c r="AQ43" s="346">
        <f t="shared" si="2"/>
        <v>85</v>
      </c>
      <c r="AR43" s="515"/>
      <c r="AS43" s="518"/>
      <c r="AT43" s="518"/>
      <c r="AU43" s="518"/>
      <c r="AV43" s="533"/>
      <c r="AW43" s="294" t="s">
        <v>434</v>
      </c>
      <c r="AX43" s="295" t="s">
        <v>427</v>
      </c>
      <c r="AY43" s="296" t="s">
        <v>435</v>
      </c>
      <c r="AZ43" s="303"/>
      <c r="BA43" s="352"/>
      <c r="BB43" s="296"/>
      <c r="BC43" s="353"/>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2"/>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c r="IL43" s="42"/>
      <c r="IM43" s="42"/>
      <c r="IN43" s="42"/>
      <c r="IO43" s="42"/>
      <c r="IP43" s="42"/>
      <c r="IQ43" s="42"/>
      <c r="IR43" s="42"/>
      <c r="IS43" s="42"/>
      <c r="IT43" s="42"/>
      <c r="IU43" s="42"/>
      <c r="IV43" s="42"/>
      <c r="IW43" s="42"/>
      <c r="IX43" s="42"/>
      <c r="IY43" s="42"/>
      <c r="IZ43" s="42"/>
      <c r="JA43" s="42"/>
      <c r="JB43" s="42"/>
      <c r="JC43" s="42"/>
      <c r="JD43" s="42"/>
      <c r="JE43" s="42"/>
      <c r="JF43" s="42"/>
      <c r="JG43" s="42"/>
      <c r="JH43" s="42"/>
      <c r="JI43" s="42"/>
      <c r="JJ43" s="42"/>
      <c r="JK43" s="42"/>
      <c r="JL43" s="42"/>
      <c r="JM43" s="42"/>
      <c r="JN43" s="42"/>
      <c r="JO43" s="42"/>
      <c r="JP43" s="42"/>
      <c r="JQ43" s="42"/>
      <c r="JR43" s="42"/>
      <c r="JS43" s="42"/>
      <c r="JT43" s="42"/>
      <c r="JU43" s="42"/>
      <c r="JV43" s="42"/>
      <c r="JW43" s="42"/>
      <c r="JX43" s="42"/>
      <c r="JY43" s="42"/>
      <c r="JZ43" s="42"/>
      <c r="KA43" s="42"/>
      <c r="KB43" s="42"/>
      <c r="KC43" s="42"/>
      <c r="KD43" s="42"/>
      <c r="KE43" s="42"/>
      <c r="KF43" s="42"/>
      <c r="KG43" s="42"/>
      <c r="KH43" s="42"/>
      <c r="KI43" s="42"/>
      <c r="KJ43" s="42"/>
      <c r="KK43" s="42"/>
      <c r="KL43" s="42"/>
      <c r="KM43" s="42"/>
      <c r="KN43" s="42"/>
      <c r="KO43" s="42"/>
      <c r="KP43" s="42"/>
      <c r="KQ43" s="42"/>
      <c r="KR43" s="42"/>
      <c r="KS43" s="42"/>
      <c r="KT43" s="42"/>
      <c r="KU43" s="42"/>
      <c r="KV43" s="42"/>
      <c r="KW43" s="42"/>
      <c r="KX43" s="42"/>
      <c r="KY43" s="42"/>
      <c r="KZ43" s="42"/>
      <c r="LA43" s="42"/>
      <c r="LB43" s="42"/>
      <c r="LC43" s="42"/>
      <c r="LD43" s="42"/>
      <c r="LE43" s="42"/>
      <c r="LF43" s="42"/>
      <c r="LG43" s="42"/>
      <c r="LH43" s="42"/>
      <c r="LI43" s="42"/>
      <c r="LJ43" s="42"/>
      <c r="LK43" s="42"/>
      <c r="LL43" s="42"/>
      <c r="LM43" s="42"/>
      <c r="LN43" s="42"/>
      <c r="LO43" s="42"/>
      <c r="LP43" s="42"/>
      <c r="LQ43" s="42"/>
      <c r="LR43" s="42"/>
      <c r="LS43" s="42"/>
      <c r="LT43" s="42"/>
      <c r="LU43" s="42"/>
      <c r="LV43" s="42"/>
      <c r="LW43" s="42"/>
      <c r="LX43" s="42"/>
      <c r="LY43" s="42"/>
      <c r="LZ43" s="42"/>
      <c r="MA43" s="42"/>
      <c r="MB43" s="42"/>
      <c r="MC43" s="42"/>
      <c r="MD43" s="42"/>
      <c r="ME43" s="42"/>
      <c r="MF43" s="42"/>
      <c r="MG43" s="42"/>
      <c r="MH43" s="42"/>
      <c r="MI43" s="42"/>
      <c r="MJ43" s="42"/>
      <c r="MK43" s="42"/>
      <c r="ML43" s="42"/>
      <c r="MM43" s="42"/>
      <c r="MN43" s="42"/>
      <c r="MO43" s="42"/>
      <c r="MP43" s="42"/>
      <c r="MQ43" s="42"/>
      <c r="MR43" s="42"/>
      <c r="MS43" s="42"/>
      <c r="MT43" s="42"/>
      <c r="MU43" s="42"/>
      <c r="MV43" s="42"/>
      <c r="MW43" s="42"/>
      <c r="MX43" s="42"/>
      <c r="MY43" s="42"/>
      <c r="MZ43" s="42"/>
      <c r="NA43" s="42"/>
      <c r="NB43" s="42"/>
      <c r="NC43" s="42"/>
      <c r="ND43" s="42"/>
      <c r="NE43" s="42"/>
      <c r="NF43" s="42"/>
      <c r="NG43" s="42"/>
      <c r="NH43" s="42"/>
      <c r="NI43" s="42"/>
      <c r="NJ43" s="42"/>
      <c r="NK43" s="42"/>
      <c r="NL43" s="42"/>
      <c r="NM43" s="42"/>
      <c r="NN43" s="42"/>
      <c r="NO43" s="42"/>
      <c r="NP43" s="42"/>
      <c r="NQ43" s="42"/>
      <c r="NR43" s="42"/>
      <c r="NS43" s="42"/>
      <c r="NT43" s="42"/>
      <c r="NU43" s="42"/>
      <c r="NV43" s="42"/>
      <c r="NW43" s="42"/>
      <c r="NX43" s="42"/>
      <c r="NY43" s="42"/>
      <c r="NZ43" s="42"/>
      <c r="OA43" s="42"/>
      <c r="OB43" s="42"/>
      <c r="OC43" s="42"/>
      <c r="OD43" s="42"/>
      <c r="OE43" s="42"/>
      <c r="OF43" s="42"/>
      <c r="OG43" s="42"/>
      <c r="OH43" s="42"/>
      <c r="OI43" s="42"/>
      <c r="OJ43" s="42"/>
      <c r="OK43" s="42"/>
      <c r="OL43" s="42"/>
      <c r="OM43" s="42"/>
      <c r="ON43" s="42"/>
      <c r="OO43" s="42"/>
      <c r="OP43" s="42"/>
      <c r="OQ43" s="42"/>
      <c r="OR43" s="42"/>
      <c r="OS43" s="42"/>
      <c r="OT43" s="42"/>
      <c r="OU43" s="42"/>
      <c r="OV43" s="42"/>
      <c r="OW43" s="42"/>
      <c r="OX43" s="42"/>
      <c r="OY43" s="42"/>
      <c r="OZ43" s="42"/>
      <c r="PA43" s="42"/>
      <c r="PB43" s="42"/>
      <c r="PC43" s="42"/>
      <c r="PD43" s="42"/>
      <c r="PE43" s="42"/>
      <c r="PF43" s="42"/>
      <c r="PG43" s="42"/>
      <c r="PH43" s="42"/>
      <c r="PI43" s="42"/>
      <c r="PJ43" s="42"/>
      <c r="PK43" s="42"/>
      <c r="PL43" s="42"/>
      <c r="PM43" s="42"/>
      <c r="PN43" s="42"/>
      <c r="PO43" s="42"/>
      <c r="PP43" s="42"/>
      <c r="PQ43" s="42"/>
      <c r="PR43" s="42"/>
      <c r="PS43" s="42"/>
      <c r="PT43" s="42"/>
      <c r="PU43" s="42"/>
      <c r="PV43" s="42"/>
      <c r="PW43" s="42"/>
      <c r="PX43" s="42"/>
      <c r="PY43" s="42"/>
      <c r="PZ43" s="42"/>
      <c r="QA43" s="42"/>
      <c r="QB43" s="42"/>
      <c r="QC43" s="42"/>
      <c r="QD43" s="42"/>
      <c r="QE43" s="42"/>
      <c r="QF43" s="42"/>
      <c r="QG43" s="42"/>
      <c r="QH43" s="42"/>
      <c r="QI43" s="42"/>
      <c r="QJ43" s="42"/>
      <c r="QK43" s="42"/>
      <c r="QL43" s="42"/>
      <c r="QM43" s="42"/>
      <c r="QN43" s="42"/>
      <c r="QO43" s="42"/>
      <c r="QP43" s="42"/>
      <c r="QQ43" s="42"/>
      <c r="QR43" s="42"/>
      <c r="QS43" s="42"/>
      <c r="QT43" s="42"/>
      <c r="QU43" s="42"/>
      <c r="QV43" s="42"/>
      <c r="QW43" s="42"/>
      <c r="QX43" s="42"/>
      <c r="QY43" s="42"/>
      <c r="QZ43" s="42"/>
      <c r="RA43" s="42"/>
      <c r="RB43" s="42"/>
      <c r="RC43" s="42"/>
      <c r="RD43" s="42"/>
      <c r="RE43" s="42"/>
      <c r="RF43" s="42"/>
      <c r="RG43" s="42"/>
      <c r="RH43" s="42"/>
      <c r="RI43" s="42"/>
      <c r="RJ43" s="42"/>
      <c r="RK43" s="42"/>
      <c r="RL43" s="42"/>
      <c r="RM43" s="42"/>
      <c r="RN43" s="42"/>
      <c r="RO43" s="42"/>
      <c r="RP43" s="42"/>
      <c r="RQ43" s="42"/>
      <c r="RR43" s="42"/>
      <c r="RS43" s="42"/>
      <c r="RT43" s="42"/>
      <c r="RU43" s="42"/>
      <c r="RV43" s="42"/>
      <c r="RW43" s="42"/>
      <c r="RX43" s="42"/>
      <c r="RY43" s="42"/>
      <c r="RZ43" s="42"/>
      <c r="SA43" s="42"/>
      <c r="SB43" s="42"/>
      <c r="SC43" s="42"/>
      <c r="SD43" s="42"/>
      <c r="SE43" s="42"/>
      <c r="SF43" s="42"/>
      <c r="SG43" s="42"/>
      <c r="SH43" s="42"/>
      <c r="SI43" s="42"/>
      <c r="SJ43" s="42"/>
      <c r="SK43" s="42"/>
      <c r="SL43" s="42"/>
      <c r="SM43" s="42"/>
      <c r="SN43" s="42"/>
      <c r="SO43" s="42"/>
      <c r="SP43" s="42"/>
      <c r="SQ43" s="42"/>
      <c r="SR43" s="42"/>
      <c r="SS43" s="42"/>
      <c r="ST43" s="42"/>
      <c r="SU43" s="42"/>
      <c r="SV43" s="42"/>
      <c r="SW43" s="42"/>
      <c r="SX43" s="42"/>
      <c r="SY43" s="42"/>
      <c r="SZ43" s="42"/>
      <c r="TA43" s="42"/>
      <c r="TB43" s="42"/>
      <c r="TC43" s="42"/>
      <c r="TD43" s="42"/>
      <c r="TE43" s="42"/>
      <c r="TF43" s="42"/>
      <c r="TG43" s="42"/>
      <c r="TH43" s="42"/>
      <c r="TI43" s="42"/>
      <c r="TJ43" s="42"/>
      <c r="TK43" s="42"/>
      <c r="TL43" s="42"/>
      <c r="TM43" s="42"/>
      <c r="TN43" s="42"/>
      <c r="TO43" s="42"/>
      <c r="TP43" s="42"/>
      <c r="TQ43" s="42"/>
      <c r="TR43" s="42"/>
      <c r="TS43" s="42"/>
      <c r="TT43" s="42"/>
      <c r="TU43" s="42"/>
      <c r="TV43" s="42"/>
      <c r="TW43" s="42"/>
      <c r="TX43" s="42"/>
      <c r="TY43" s="42"/>
      <c r="TZ43" s="42"/>
      <c r="UA43" s="42"/>
      <c r="UB43" s="42"/>
      <c r="UC43" s="42"/>
      <c r="UD43" s="42"/>
      <c r="UE43" s="42"/>
      <c r="UF43" s="42"/>
      <c r="UG43" s="42"/>
      <c r="UH43" s="42"/>
      <c r="UI43" s="42"/>
      <c r="UJ43" s="42"/>
      <c r="UK43" s="42"/>
      <c r="UL43" s="42"/>
      <c r="UM43" s="42"/>
      <c r="UN43" s="42"/>
      <c r="UO43" s="42"/>
      <c r="UP43" s="42"/>
      <c r="UQ43" s="42"/>
      <c r="UR43" s="42"/>
      <c r="US43" s="42"/>
      <c r="UT43" s="42"/>
      <c r="UU43" s="42"/>
      <c r="UV43" s="42"/>
      <c r="UW43" s="42"/>
      <c r="UX43" s="42"/>
      <c r="UY43" s="42"/>
      <c r="UZ43" s="42"/>
      <c r="VA43" s="42"/>
      <c r="VB43" s="42"/>
      <c r="VC43" s="42"/>
      <c r="VD43" s="42"/>
      <c r="VE43" s="42"/>
      <c r="VF43" s="42"/>
      <c r="VG43" s="42"/>
      <c r="VH43" s="42"/>
      <c r="VI43" s="42"/>
      <c r="VJ43" s="42"/>
      <c r="VK43" s="42"/>
      <c r="VL43" s="42"/>
      <c r="VM43" s="42"/>
      <c r="VN43" s="42"/>
      <c r="VO43" s="42"/>
      <c r="VP43" s="42"/>
      <c r="VQ43" s="42"/>
      <c r="VR43" s="42"/>
      <c r="VS43" s="42"/>
      <c r="VT43" s="42"/>
      <c r="VU43" s="42"/>
      <c r="VV43" s="42"/>
      <c r="VW43" s="42"/>
      <c r="VX43" s="42"/>
      <c r="VY43" s="42"/>
      <c r="VZ43" s="42"/>
      <c r="WA43" s="42"/>
      <c r="WB43" s="42"/>
      <c r="WC43" s="42"/>
      <c r="WD43" s="42"/>
      <c r="WE43" s="42"/>
      <c r="WF43" s="42"/>
      <c r="WG43" s="42"/>
      <c r="WH43" s="42"/>
      <c r="WI43" s="42"/>
      <c r="WJ43" s="42"/>
      <c r="WK43" s="42"/>
      <c r="WL43" s="42"/>
      <c r="WM43" s="42"/>
      <c r="WN43" s="42"/>
      <c r="WO43" s="42"/>
      <c r="WP43" s="42"/>
      <c r="WQ43" s="42"/>
      <c r="WR43" s="42"/>
      <c r="WS43" s="42"/>
      <c r="WT43" s="42"/>
      <c r="WU43" s="42"/>
      <c r="WV43" s="42"/>
      <c r="WW43" s="42"/>
      <c r="WX43" s="42"/>
      <c r="WY43" s="42"/>
      <c r="WZ43" s="42"/>
      <c r="XA43" s="42"/>
      <c r="XB43" s="42"/>
      <c r="XC43" s="42"/>
      <c r="XD43" s="42"/>
      <c r="XE43" s="42"/>
      <c r="XF43" s="42"/>
      <c r="XG43" s="42"/>
      <c r="XH43" s="42"/>
      <c r="XI43" s="42"/>
      <c r="XJ43" s="42"/>
      <c r="XK43" s="42"/>
      <c r="XL43" s="42"/>
      <c r="XM43" s="42"/>
      <c r="XN43" s="42"/>
      <c r="XO43" s="42"/>
      <c r="XP43" s="42"/>
      <c r="XQ43" s="42"/>
      <c r="XR43" s="42"/>
      <c r="XS43" s="42"/>
      <c r="XT43" s="42"/>
      <c r="XU43" s="42"/>
      <c r="XV43" s="42"/>
      <c r="XW43" s="42"/>
      <c r="XX43" s="42"/>
      <c r="XY43" s="42"/>
      <c r="XZ43" s="42"/>
      <c r="YA43" s="42"/>
      <c r="YB43" s="42"/>
      <c r="YC43" s="42"/>
      <c r="YD43" s="42"/>
      <c r="YE43" s="42"/>
      <c r="YF43" s="42"/>
      <c r="YG43" s="42"/>
      <c r="YH43" s="42"/>
      <c r="YI43" s="42"/>
      <c r="YJ43" s="42"/>
      <c r="YK43" s="42"/>
      <c r="YL43" s="42"/>
      <c r="YM43" s="42"/>
      <c r="YN43" s="42"/>
      <c r="YO43" s="42"/>
      <c r="YP43" s="42"/>
      <c r="YQ43" s="42"/>
      <c r="YR43" s="42"/>
      <c r="YS43" s="42"/>
      <c r="YT43" s="42"/>
      <c r="YU43" s="42"/>
      <c r="YV43" s="42"/>
    </row>
    <row r="44" spans="2:672" s="31" customFormat="1" ht="35.25" customHeight="1" x14ac:dyDescent="0.25">
      <c r="B44" s="506"/>
      <c r="C44" s="501"/>
      <c r="D44" s="380" t="s">
        <v>436</v>
      </c>
      <c r="E44" s="666"/>
      <c r="F44" s="668"/>
      <c r="G44" s="670"/>
      <c r="H44" s="515"/>
      <c r="I44" s="518"/>
      <c r="J44" s="521"/>
      <c r="K44" s="521"/>
      <c r="L44" s="521"/>
      <c r="M44" s="521"/>
      <c r="N44" s="521"/>
      <c r="O44" s="521"/>
      <c r="P44" s="521"/>
      <c r="Q44" s="521"/>
      <c r="R44" s="521"/>
      <c r="S44" s="521"/>
      <c r="T44" s="521"/>
      <c r="U44" s="521"/>
      <c r="V44" s="521"/>
      <c r="W44" s="521"/>
      <c r="X44" s="521"/>
      <c r="Y44" s="521"/>
      <c r="Z44" s="521"/>
      <c r="AA44" s="521"/>
      <c r="AB44" s="521"/>
      <c r="AC44" s="612"/>
      <c r="AD44" s="656"/>
      <c r="AE44" s="524"/>
      <c r="AF44" s="503"/>
      <c r="AG44" s="356"/>
      <c r="AH44" s="274" t="s">
        <v>437</v>
      </c>
      <c r="AI44" s="292" t="s">
        <v>5</v>
      </c>
      <c r="AJ44" s="293">
        <v>15</v>
      </c>
      <c r="AK44" s="293">
        <v>5</v>
      </c>
      <c r="AL44" s="293">
        <v>0</v>
      </c>
      <c r="AM44" s="293">
        <v>10</v>
      </c>
      <c r="AN44" s="293">
        <v>0</v>
      </c>
      <c r="AO44" s="293">
        <v>0</v>
      </c>
      <c r="AP44" s="293">
        <v>0</v>
      </c>
      <c r="AQ44" s="346">
        <f t="shared" si="2"/>
        <v>30</v>
      </c>
      <c r="AR44" s="515"/>
      <c r="AS44" s="518"/>
      <c r="AT44" s="518"/>
      <c r="AU44" s="518"/>
      <c r="AV44" s="533"/>
      <c r="AW44" s="294" t="s">
        <v>426</v>
      </c>
      <c r="AX44" s="295" t="s">
        <v>438</v>
      </c>
      <c r="AY44" s="296" t="s">
        <v>439</v>
      </c>
      <c r="AZ44" s="303"/>
      <c r="BA44" s="352"/>
      <c r="BB44" s="296"/>
      <c r="BC44" s="353"/>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c r="IL44" s="42"/>
      <c r="IM44" s="42"/>
      <c r="IN44" s="42"/>
      <c r="IO44" s="42"/>
      <c r="IP44" s="42"/>
      <c r="IQ44" s="42"/>
      <c r="IR44" s="42"/>
      <c r="IS44" s="42"/>
      <c r="IT44" s="42"/>
      <c r="IU44" s="42"/>
      <c r="IV44" s="42"/>
      <c r="IW44" s="42"/>
      <c r="IX44" s="42"/>
      <c r="IY44" s="42"/>
      <c r="IZ44" s="42"/>
      <c r="JA44" s="42"/>
      <c r="JB44" s="42"/>
      <c r="JC44" s="42"/>
      <c r="JD44" s="42"/>
      <c r="JE44" s="42"/>
      <c r="JF44" s="42"/>
      <c r="JG44" s="42"/>
      <c r="JH44" s="42"/>
      <c r="JI44" s="42"/>
      <c r="JJ44" s="42"/>
      <c r="JK44" s="42"/>
      <c r="JL44" s="42"/>
      <c r="JM44" s="42"/>
      <c r="JN44" s="42"/>
      <c r="JO44" s="42"/>
      <c r="JP44" s="42"/>
      <c r="JQ44" s="42"/>
      <c r="JR44" s="42"/>
      <c r="JS44" s="42"/>
      <c r="JT44" s="42"/>
      <c r="JU44" s="42"/>
      <c r="JV44" s="42"/>
      <c r="JW44" s="42"/>
      <c r="JX44" s="42"/>
      <c r="JY44" s="42"/>
      <c r="JZ44" s="42"/>
      <c r="KA44" s="42"/>
      <c r="KB44" s="42"/>
      <c r="KC44" s="42"/>
      <c r="KD44" s="42"/>
      <c r="KE44" s="42"/>
      <c r="KF44" s="42"/>
      <c r="KG44" s="42"/>
      <c r="KH44" s="42"/>
      <c r="KI44" s="42"/>
      <c r="KJ44" s="42"/>
      <c r="KK44" s="42"/>
      <c r="KL44" s="42"/>
      <c r="KM44" s="42"/>
      <c r="KN44" s="42"/>
      <c r="KO44" s="42"/>
      <c r="KP44" s="42"/>
      <c r="KQ44" s="42"/>
      <c r="KR44" s="42"/>
      <c r="KS44" s="42"/>
      <c r="KT44" s="42"/>
      <c r="KU44" s="42"/>
      <c r="KV44" s="42"/>
      <c r="KW44" s="42"/>
      <c r="KX44" s="42"/>
      <c r="KY44" s="42"/>
      <c r="KZ44" s="42"/>
      <c r="LA44" s="42"/>
      <c r="LB44" s="42"/>
      <c r="LC44" s="42"/>
      <c r="LD44" s="42"/>
      <c r="LE44" s="42"/>
      <c r="LF44" s="42"/>
      <c r="LG44" s="42"/>
      <c r="LH44" s="42"/>
      <c r="LI44" s="42"/>
      <c r="LJ44" s="42"/>
      <c r="LK44" s="42"/>
      <c r="LL44" s="42"/>
      <c r="LM44" s="42"/>
      <c r="LN44" s="42"/>
      <c r="LO44" s="42"/>
      <c r="LP44" s="42"/>
      <c r="LQ44" s="42"/>
      <c r="LR44" s="42"/>
      <c r="LS44" s="42"/>
      <c r="LT44" s="42"/>
      <c r="LU44" s="42"/>
      <c r="LV44" s="42"/>
      <c r="LW44" s="42"/>
      <c r="LX44" s="42"/>
      <c r="LY44" s="42"/>
      <c r="LZ44" s="42"/>
      <c r="MA44" s="42"/>
      <c r="MB44" s="42"/>
      <c r="MC44" s="42"/>
      <c r="MD44" s="42"/>
      <c r="ME44" s="42"/>
      <c r="MF44" s="42"/>
      <c r="MG44" s="42"/>
      <c r="MH44" s="42"/>
      <c r="MI44" s="42"/>
      <c r="MJ44" s="42"/>
      <c r="MK44" s="42"/>
      <c r="ML44" s="42"/>
      <c r="MM44" s="42"/>
      <c r="MN44" s="42"/>
      <c r="MO44" s="42"/>
      <c r="MP44" s="42"/>
      <c r="MQ44" s="42"/>
      <c r="MR44" s="42"/>
      <c r="MS44" s="42"/>
      <c r="MT44" s="42"/>
      <c r="MU44" s="42"/>
      <c r="MV44" s="42"/>
      <c r="MW44" s="42"/>
      <c r="MX44" s="42"/>
      <c r="MY44" s="42"/>
      <c r="MZ44" s="42"/>
      <c r="NA44" s="42"/>
      <c r="NB44" s="42"/>
      <c r="NC44" s="42"/>
      <c r="ND44" s="42"/>
      <c r="NE44" s="42"/>
      <c r="NF44" s="42"/>
      <c r="NG44" s="42"/>
      <c r="NH44" s="42"/>
      <c r="NI44" s="42"/>
      <c r="NJ44" s="42"/>
      <c r="NK44" s="42"/>
      <c r="NL44" s="42"/>
      <c r="NM44" s="42"/>
      <c r="NN44" s="42"/>
      <c r="NO44" s="42"/>
      <c r="NP44" s="42"/>
      <c r="NQ44" s="42"/>
      <c r="NR44" s="42"/>
      <c r="NS44" s="42"/>
      <c r="NT44" s="42"/>
      <c r="NU44" s="42"/>
      <c r="NV44" s="42"/>
      <c r="NW44" s="42"/>
      <c r="NX44" s="42"/>
      <c r="NY44" s="42"/>
      <c r="NZ44" s="42"/>
      <c r="OA44" s="42"/>
      <c r="OB44" s="42"/>
      <c r="OC44" s="42"/>
      <c r="OD44" s="42"/>
      <c r="OE44" s="42"/>
      <c r="OF44" s="42"/>
      <c r="OG44" s="42"/>
      <c r="OH44" s="42"/>
      <c r="OI44" s="42"/>
      <c r="OJ44" s="42"/>
      <c r="OK44" s="42"/>
      <c r="OL44" s="42"/>
      <c r="OM44" s="42"/>
      <c r="ON44" s="42"/>
      <c r="OO44" s="42"/>
      <c r="OP44" s="42"/>
      <c r="OQ44" s="42"/>
      <c r="OR44" s="42"/>
      <c r="OS44" s="42"/>
      <c r="OT44" s="42"/>
      <c r="OU44" s="42"/>
      <c r="OV44" s="42"/>
      <c r="OW44" s="42"/>
      <c r="OX44" s="42"/>
      <c r="OY44" s="42"/>
      <c r="OZ44" s="42"/>
      <c r="PA44" s="42"/>
      <c r="PB44" s="42"/>
      <c r="PC44" s="42"/>
      <c r="PD44" s="42"/>
      <c r="PE44" s="42"/>
      <c r="PF44" s="42"/>
      <c r="PG44" s="42"/>
      <c r="PH44" s="42"/>
      <c r="PI44" s="42"/>
      <c r="PJ44" s="42"/>
      <c r="PK44" s="42"/>
      <c r="PL44" s="42"/>
      <c r="PM44" s="42"/>
      <c r="PN44" s="42"/>
      <c r="PO44" s="42"/>
      <c r="PP44" s="42"/>
      <c r="PQ44" s="42"/>
      <c r="PR44" s="42"/>
      <c r="PS44" s="42"/>
      <c r="PT44" s="42"/>
      <c r="PU44" s="42"/>
      <c r="PV44" s="42"/>
      <c r="PW44" s="42"/>
      <c r="PX44" s="42"/>
      <c r="PY44" s="42"/>
      <c r="PZ44" s="42"/>
      <c r="QA44" s="42"/>
      <c r="QB44" s="42"/>
      <c r="QC44" s="42"/>
      <c r="QD44" s="42"/>
      <c r="QE44" s="42"/>
      <c r="QF44" s="42"/>
      <c r="QG44" s="42"/>
      <c r="QH44" s="42"/>
      <c r="QI44" s="42"/>
      <c r="QJ44" s="42"/>
      <c r="QK44" s="42"/>
      <c r="QL44" s="42"/>
      <c r="QM44" s="42"/>
      <c r="QN44" s="42"/>
      <c r="QO44" s="42"/>
      <c r="QP44" s="42"/>
      <c r="QQ44" s="42"/>
      <c r="QR44" s="42"/>
      <c r="QS44" s="42"/>
      <c r="QT44" s="42"/>
      <c r="QU44" s="42"/>
      <c r="QV44" s="42"/>
      <c r="QW44" s="42"/>
      <c r="QX44" s="42"/>
      <c r="QY44" s="42"/>
      <c r="QZ44" s="42"/>
      <c r="RA44" s="42"/>
      <c r="RB44" s="42"/>
      <c r="RC44" s="42"/>
      <c r="RD44" s="42"/>
      <c r="RE44" s="42"/>
      <c r="RF44" s="42"/>
      <c r="RG44" s="42"/>
      <c r="RH44" s="42"/>
      <c r="RI44" s="42"/>
      <c r="RJ44" s="42"/>
      <c r="RK44" s="42"/>
      <c r="RL44" s="42"/>
      <c r="RM44" s="42"/>
      <c r="RN44" s="42"/>
      <c r="RO44" s="42"/>
      <c r="RP44" s="42"/>
      <c r="RQ44" s="42"/>
      <c r="RR44" s="42"/>
      <c r="RS44" s="42"/>
      <c r="RT44" s="42"/>
      <c r="RU44" s="42"/>
      <c r="RV44" s="42"/>
      <c r="RW44" s="42"/>
      <c r="RX44" s="42"/>
      <c r="RY44" s="42"/>
      <c r="RZ44" s="42"/>
      <c r="SA44" s="42"/>
      <c r="SB44" s="42"/>
      <c r="SC44" s="42"/>
      <c r="SD44" s="42"/>
      <c r="SE44" s="42"/>
      <c r="SF44" s="42"/>
      <c r="SG44" s="42"/>
      <c r="SH44" s="42"/>
      <c r="SI44" s="42"/>
      <c r="SJ44" s="42"/>
      <c r="SK44" s="42"/>
      <c r="SL44" s="42"/>
      <c r="SM44" s="42"/>
      <c r="SN44" s="42"/>
      <c r="SO44" s="42"/>
      <c r="SP44" s="42"/>
      <c r="SQ44" s="42"/>
      <c r="SR44" s="42"/>
      <c r="SS44" s="42"/>
      <c r="ST44" s="42"/>
      <c r="SU44" s="42"/>
      <c r="SV44" s="42"/>
      <c r="SW44" s="42"/>
      <c r="SX44" s="42"/>
      <c r="SY44" s="42"/>
      <c r="SZ44" s="42"/>
      <c r="TA44" s="42"/>
      <c r="TB44" s="42"/>
      <c r="TC44" s="42"/>
      <c r="TD44" s="42"/>
      <c r="TE44" s="42"/>
      <c r="TF44" s="42"/>
      <c r="TG44" s="42"/>
      <c r="TH44" s="42"/>
      <c r="TI44" s="42"/>
      <c r="TJ44" s="42"/>
      <c r="TK44" s="42"/>
      <c r="TL44" s="42"/>
      <c r="TM44" s="42"/>
      <c r="TN44" s="42"/>
      <c r="TO44" s="42"/>
      <c r="TP44" s="42"/>
      <c r="TQ44" s="42"/>
      <c r="TR44" s="42"/>
      <c r="TS44" s="42"/>
      <c r="TT44" s="42"/>
      <c r="TU44" s="42"/>
      <c r="TV44" s="42"/>
      <c r="TW44" s="42"/>
      <c r="TX44" s="42"/>
      <c r="TY44" s="42"/>
      <c r="TZ44" s="42"/>
      <c r="UA44" s="42"/>
      <c r="UB44" s="42"/>
      <c r="UC44" s="42"/>
      <c r="UD44" s="42"/>
      <c r="UE44" s="42"/>
      <c r="UF44" s="42"/>
      <c r="UG44" s="42"/>
      <c r="UH44" s="42"/>
      <c r="UI44" s="42"/>
      <c r="UJ44" s="42"/>
      <c r="UK44" s="42"/>
      <c r="UL44" s="42"/>
      <c r="UM44" s="42"/>
      <c r="UN44" s="42"/>
      <c r="UO44" s="42"/>
      <c r="UP44" s="42"/>
      <c r="UQ44" s="42"/>
      <c r="UR44" s="42"/>
      <c r="US44" s="42"/>
      <c r="UT44" s="42"/>
      <c r="UU44" s="42"/>
      <c r="UV44" s="42"/>
      <c r="UW44" s="42"/>
      <c r="UX44" s="42"/>
      <c r="UY44" s="42"/>
      <c r="UZ44" s="42"/>
      <c r="VA44" s="42"/>
      <c r="VB44" s="42"/>
      <c r="VC44" s="42"/>
      <c r="VD44" s="42"/>
      <c r="VE44" s="42"/>
      <c r="VF44" s="42"/>
      <c r="VG44" s="42"/>
      <c r="VH44" s="42"/>
      <c r="VI44" s="42"/>
      <c r="VJ44" s="42"/>
      <c r="VK44" s="42"/>
      <c r="VL44" s="42"/>
      <c r="VM44" s="42"/>
      <c r="VN44" s="42"/>
      <c r="VO44" s="42"/>
      <c r="VP44" s="42"/>
      <c r="VQ44" s="42"/>
      <c r="VR44" s="42"/>
      <c r="VS44" s="42"/>
      <c r="VT44" s="42"/>
      <c r="VU44" s="42"/>
      <c r="VV44" s="42"/>
      <c r="VW44" s="42"/>
      <c r="VX44" s="42"/>
      <c r="VY44" s="42"/>
      <c r="VZ44" s="42"/>
      <c r="WA44" s="42"/>
      <c r="WB44" s="42"/>
      <c r="WC44" s="42"/>
      <c r="WD44" s="42"/>
      <c r="WE44" s="42"/>
      <c r="WF44" s="42"/>
      <c r="WG44" s="42"/>
      <c r="WH44" s="42"/>
      <c r="WI44" s="42"/>
      <c r="WJ44" s="42"/>
      <c r="WK44" s="42"/>
      <c r="WL44" s="42"/>
      <c r="WM44" s="42"/>
      <c r="WN44" s="42"/>
      <c r="WO44" s="42"/>
      <c r="WP44" s="42"/>
      <c r="WQ44" s="42"/>
      <c r="WR44" s="42"/>
      <c r="WS44" s="42"/>
      <c r="WT44" s="42"/>
      <c r="WU44" s="42"/>
      <c r="WV44" s="42"/>
      <c r="WW44" s="42"/>
      <c r="WX44" s="42"/>
      <c r="WY44" s="42"/>
      <c r="WZ44" s="42"/>
      <c r="XA44" s="42"/>
      <c r="XB44" s="42"/>
      <c r="XC44" s="42"/>
      <c r="XD44" s="42"/>
      <c r="XE44" s="42"/>
      <c r="XF44" s="42"/>
      <c r="XG44" s="42"/>
      <c r="XH44" s="42"/>
      <c r="XI44" s="42"/>
      <c r="XJ44" s="42"/>
      <c r="XK44" s="42"/>
      <c r="XL44" s="42"/>
      <c r="XM44" s="42"/>
      <c r="XN44" s="42"/>
      <c r="XO44" s="42"/>
      <c r="XP44" s="42"/>
      <c r="XQ44" s="42"/>
      <c r="XR44" s="42"/>
      <c r="XS44" s="42"/>
      <c r="XT44" s="42"/>
      <c r="XU44" s="42"/>
      <c r="XV44" s="42"/>
      <c r="XW44" s="42"/>
      <c r="XX44" s="42"/>
      <c r="XY44" s="42"/>
      <c r="XZ44" s="42"/>
      <c r="YA44" s="42"/>
      <c r="YB44" s="42"/>
      <c r="YC44" s="42"/>
      <c r="YD44" s="42"/>
      <c r="YE44" s="42"/>
      <c r="YF44" s="42"/>
      <c r="YG44" s="42"/>
      <c r="YH44" s="42"/>
      <c r="YI44" s="42"/>
      <c r="YJ44" s="42"/>
      <c r="YK44" s="42"/>
      <c r="YL44" s="42"/>
      <c r="YM44" s="42"/>
      <c r="YN44" s="42"/>
      <c r="YO44" s="42"/>
      <c r="YP44" s="42"/>
      <c r="YQ44" s="42"/>
      <c r="YR44" s="42"/>
      <c r="YS44" s="42"/>
      <c r="YT44" s="42"/>
      <c r="YU44" s="42"/>
      <c r="YV44" s="42"/>
    </row>
    <row r="45" spans="2:672" s="31" customFormat="1" ht="35.25" customHeight="1" thickBot="1" x14ac:dyDescent="0.3">
      <c r="B45" s="506"/>
      <c r="C45" s="501"/>
      <c r="D45" s="473" t="s">
        <v>440</v>
      </c>
      <c r="E45" s="666"/>
      <c r="F45" s="668"/>
      <c r="G45" s="670"/>
      <c r="H45" s="515"/>
      <c r="I45" s="518"/>
      <c r="J45" s="521"/>
      <c r="K45" s="521"/>
      <c r="L45" s="521"/>
      <c r="M45" s="521"/>
      <c r="N45" s="521"/>
      <c r="O45" s="521"/>
      <c r="P45" s="521"/>
      <c r="Q45" s="521"/>
      <c r="R45" s="521"/>
      <c r="S45" s="521"/>
      <c r="T45" s="521"/>
      <c r="U45" s="521"/>
      <c r="V45" s="521"/>
      <c r="W45" s="521"/>
      <c r="X45" s="521"/>
      <c r="Y45" s="521"/>
      <c r="Z45" s="521"/>
      <c r="AA45" s="521"/>
      <c r="AB45" s="521"/>
      <c r="AC45" s="613"/>
      <c r="AD45" s="656"/>
      <c r="AE45" s="524"/>
      <c r="AF45" s="503"/>
      <c r="AG45" s="356"/>
      <c r="AH45" s="457"/>
      <c r="AI45" s="458"/>
      <c r="AJ45" s="459"/>
      <c r="AK45" s="459"/>
      <c r="AL45" s="459"/>
      <c r="AM45" s="459"/>
      <c r="AN45" s="459"/>
      <c r="AO45" s="459"/>
      <c r="AP45" s="459"/>
      <c r="AQ45" s="460">
        <f t="shared" si="2"/>
        <v>0</v>
      </c>
      <c r="AR45" s="515"/>
      <c r="AS45" s="518"/>
      <c r="AT45" s="518"/>
      <c r="AU45" s="518"/>
      <c r="AV45" s="533"/>
      <c r="AW45" s="467" t="s">
        <v>441</v>
      </c>
      <c r="AX45" s="468" t="s">
        <v>427</v>
      </c>
      <c r="AY45" s="469" t="s">
        <v>442</v>
      </c>
      <c r="AZ45" s="470"/>
      <c r="BA45" s="471"/>
      <c r="BB45" s="469"/>
      <c r="BC45" s="47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2"/>
      <c r="IK45" s="42"/>
      <c r="IL45" s="42"/>
      <c r="IM45" s="42"/>
      <c r="IN45" s="42"/>
      <c r="IO45" s="42"/>
      <c r="IP45" s="42"/>
      <c r="IQ45" s="42"/>
      <c r="IR45" s="42"/>
      <c r="IS45" s="42"/>
      <c r="IT45" s="42"/>
      <c r="IU45" s="42"/>
      <c r="IV45" s="42"/>
      <c r="IW45" s="42"/>
      <c r="IX45" s="42"/>
      <c r="IY45" s="42"/>
      <c r="IZ45" s="42"/>
      <c r="JA45" s="42"/>
      <c r="JB45" s="42"/>
      <c r="JC45" s="42"/>
      <c r="JD45" s="42"/>
      <c r="JE45" s="42"/>
      <c r="JF45" s="42"/>
      <c r="JG45" s="42"/>
      <c r="JH45" s="42"/>
      <c r="JI45" s="42"/>
      <c r="JJ45" s="42"/>
      <c r="JK45" s="42"/>
      <c r="JL45" s="42"/>
      <c r="JM45" s="42"/>
      <c r="JN45" s="42"/>
      <c r="JO45" s="42"/>
      <c r="JP45" s="42"/>
      <c r="JQ45" s="42"/>
      <c r="JR45" s="42"/>
      <c r="JS45" s="42"/>
      <c r="JT45" s="42"/>
      <c r="JU45" s="42"/>
      <c r="JV45" s="42"/>
      <c r="JW45" s="42"/>
      <c r="JX45" s="42"/>
      <c r="JY45" s="42"/>
      <c r="JZ45" s="42"/>
      <c r="KA45" s="42"/>
      <c r="KB45" s="42"/>
      <c r="KC45" s="42"/>
      <c r="KD45" s="42"/>
      <c r="KE45" s="42"/>
      <c r="KF45" s="42"/>
      <c r="KG45" s="42"/>
      <c r="KH45" s="42"/>
      <c r="KI45" s="42"/>
      <c r="KJ45" s="42"/>
      <c r="KK45" s="42"/>
      <c r="KL45" s="42"/>
      <c r="KM45" s="42"/>
      <c r="KN45" s="42"/>
      <c r="KO45" s="42"/>
      <c r="KP45" s="42"/>
      <c r="KQ45" s="42"/>
      <c r="KR45" s="42"/>
      <c r="KS45" s="42"/>
      <c r="KT45" s="42"/>
      <c r="KU45" s="42"/>
      <c r="KV45" s="42"/>
      <c r="KW45" s="42"/>
      <c r="KX45" s="42"/>
      <c r="KY45" s="42"/>
      <c r="KZ45" s="42"/>
      <c r="LA45" s="42"/>
      <c r="LB45" s="42"/>
      <c r="LC45" s="42"/>
      <c r="LD45" s="42"/>
      <c r="LE45" s="42"/>
      <c r="LF45" s="42"/>
      <c r="LG45" s="42"/>
      <c r="LH45" s="42"/>
      <c r="LI45" s="42"/>
      <c r="LJ45" s="42"/>
      <c r="LK45" s="42"/>
      <c r="LL45" s="42"/>
      <c r="LM45" s="42"/>
      <c r="LN45" s="42"/>
      <c r="LO45" s="42"/>
      <c r="LP45" s="42"/>
      <c r="LQ45" s="42"/>
      <c r="LR45" s="42"/>
      <c r="LS45" s="42"/>
      <c r="LT45" s="42"/>
      <c r="LU45" s="42"/>
      <c r="LV45" s="42"/>
      <c r="LW45" s="42"/>
      <c r="LX45" s="42"/>
      <c r="LY45" s="42"/>
      <c r="LZ45" s="42"/>
      <c r="MA45" s="42"/>
      <c r="MB45" s="42"/>
      <c r="MC45" s="42"/>
      <c r="MD45" s="42"/>
      <c r="ME45" s="42"/>
      <c r="MF45" s="42"/>
      <c r="MG45" s="42"/>
      <c r="MH45" s="42"/>
      <c r="MI45" s="42"/>
      <c r="MJ45" s="42"/>
      <c r="MK45" s="42"/>
      <c r="ML45" s="42"/>
      <c r="MM45" s="42"/>
      <c r="MN45" s="42"/>
      <c r="MO45" s="42"/>
      <c r="MP45" s="42"/>
      <c r="MQ45" s="42"/>
      <c r="MR45" s="42"/>
      <c r="MS45" s="42"/>
      <c r="MT45" s="42"/>
      <c r="MU45" s="42"/>
      <c r="MV45" s="42"/>
      <c r="MW45" s="42"/>
      <c r="MX45" s="42"/>
      <c r="MY45" s="42"/>
      <c r="MZ45" s="42"/>
      <c r="NA45" s="42"/>
      <c r="NB45" s="42"/>
      <c r="NC45" s="42"/>
      <c r="ND45" s="42"/>
      <c r="NE45" s="42"/>
      <c r="NF45" s="42"/>
      <c r="NG45" s="42"/>
      <c r="NH45" s="42"/>
      <c r="NI45" s="42"/>
      <c r="NJ45" s="42"/>
      <c r="NK45" s="42"/>
      <c r="NL45" s="42"/>
      <c r="NM45" s="42"/>
      <c r="NN45" s="42"/>
      <c r="NO45" s="42"/>
      <c r="NP45" s="42"/>
      <c r="NQ45" s="42"/>
      <c r="NR45" s="42"/>
      <c r="NS45" s="42"/>
      <c r="NT45" s="42"/>
      <c r="NU45" s="42"/>
      <c r="NV45" s="42"/>
      <c r="NW45" s="42"/>
      <c r="NX45" s="42"/>
      <c r="NY45" s="42"/>
      <c r="NZ45" s="42"/>
      <c r="OA45" s="42"/>
      <c r="OB45" s="42"/>
      <c r="OC45" s="42"/>
      <c r="OD45" s="42"/>
      <c r="OE45" s="42"/>
      <c r="OF45" s="42"/>
      <c r="OG45" s="42"/>
      <c r="OH45" s="42"/>
      <c r="OI45" s="42"/>
      <c r="OJ45" s="42"/>
      <c r="OK45" s="42"/>
      <c r="OL45" s="42"/>
      <c r="OM45" s="42"/>
      <c r="ON45" s="42"/>
      <c r="OO45" s="42"/>
      <c r="OP45" s="42"/>
      <c r="OQ45" s="42"/>
      <c r="OR45" s="42"/>
      <c r="OS45" s="42"/>
      <c r="OT45" s="42"/>
      <c r="OU45" s="42"/>
      <c r="OV45" s="42"/>
      <c r="OW45" s="42"/>
      <c r="OX45" s="42"/>
      <c r="OY45" s="42"/>
      <c r="OZ45" s="42"/>
      <c r="PA45" s="42"/>
      <c r="PB45" s="42"/>
      <c r="PC45" s="42"/>
      <c r="PD45" s="42"/>
      <c r="PE45" s="42"/>
      <c r="PF45" s="42"/>
      <c r="PG45" s="42"/>
      <c r="PH45" s="42"/>
      <c r="PI45" s="42"/>
      <c r="PJ45" s="42"/>
      <c r="PK45" s="42"/>
      <c r="PL45" s="42"/>
      <c r="PM45" s="42"/>
      <c r="PN45" s="42"/>
      <c r="PO45" s="42"/>
      <c r="PP45" s="42"/>
      <c r="PQ45" s="42"/>
      <c r="PR45" s="42"/>
      <c r="PS45" s="42"/>
      <c r="PT45" s="42"/>
      <c r="PU45" s="42"/>
      <c r="PV45" s="42"/>
      <c r="PW45" s="42"/>
      <c r="PX45" s="42"/>
      <c r="PY45" s="42"/>
      <c r="PZ45" s="42"/>
      <c r="QA45" s="42"/>
      <c r="QB45" s="42"/>
      <c r="QC45" s="42"/>
      <c r="QD45" s="42"/>
      <c r="QE45" s="42"/>
      <c r="QF45" s="42"/>
      <c r="QG45" s="42"/>
      <c r="QH45" s="42"/>
      <c r="QI45" s="42"/>
      <c r="QJ45" s="42"/>
      <c r="QK45" s="42"/>
      <c r="QL45" s="42"/>
      <c r="QM45" s="42"/>
      <c r="QN45" s="42"/>
      <c r="QO45" s="42"/>
      <c r="QP45" s="42"/>
      <c r="QQ45" s="42"/>
      <c r="QR45" s="42"/>
      <c r="QS45" s="42"/>
      <c r="QT45" s="42"/>
      <c r="QU45" s="42"/>
      <c r="QV45" s="42"/>
      <c r="QW45" s="42"/>
      <c r="QX45" s="42"/>
      <c r="QY45" s="42"/>
      <c r="QZ45" s="42"/>
      <c r="RA45" s="42"/>
      <c r="RB45" s="42"/>
      <c r="RC45" s="42"/>
      <c r="RD45" s="42"/>
      <c r="RE45" s="42"/>
      <c r="RF45" s="42"/>
      <c r="RG45" s="42"/>
      <c r="RH45" s="42"/>
      <c r="RI45" s="42"/>
      <c r="RJ45" s="42"/>
      <c r="RK45" s="42"/>
      <c r="RL45" s="42"/>
      <c r="RM45" s="42"/>
      <c r="RN45" s="42"/>
      <c r="RO45" s="42"/>
      <c r="RP45" s="42"/>
      <c r="RQ45" s="42"/>
      <c r="RR45" s="42"/>
      <c r="RS45" s="42"/>
      <c r="RT45" s="42"/>
      <c r="RU45" s="42"/>
      <c r="RV45" s="42"/>
      <c r="RW45" s="42"/>
      <c r="RX45" s="42"/>
      <c r="RY45" s="42"/>
      <c r="RZ45" s="42"/>
      <c r="SA45" s="42"/>
      <c r="SB45" s="42"/>
      <c r="SC45" s="42"/>
      <c r="SD45" s="42"/>
      <c r="SE45" s="42"/>
      <c r="SF45" s="42"/>
      <c r="SG45" s="42"/>
      <c r="SH45" s="42"/>
      <c r="SI45" s="42"/>
      <c r="SJ45" s="42"/>
      <c r="SK45" s="42"/>
      <c r="SL45" s="42"/>
      <c r="SM45" s="42"/>
      <c r="SN45" s="42"/>
      <c r="SO45" s="42"/>
      <c r="SP45" s="42"/>
      <c r="SQ45" s="42"/>
      <c r="SR45" s="42"/>
      <c r="SS45" s="42"/>
      <c r="ST45" s="42"/>
      <c r="SU45" s="42"/>
      <c r="SV45" s="42"/>
      <c r="SW45" s="42"/>
      <c r="SX45" s="42"/>
      <c r="SY45" s="42"/>
      <c r="SZ45" s="42"/>
      <c r="TA45" s="42"/>
      <c r="TB45" s="42"/>
      <c r="TC45" s="42"/>
      <c r="TD45" s="42"/>
      <c r="TE45" s="42"/>
      <c r="TF45" s="42"/>
      <c r="TG45" s="42"/>
      <c r="TH45" s="42"/>
      <c r="TI45" s="42"/>
      <c r="TJ45" s="42"/>
      <c r="TK45" s="42"/>
      <c r="TL45" s="42"/>
      <c r="TM45" s="42"/>
      <c r="TN45" s="42"/>
      <c r="TO45" s="42"/>
      <c r="TP45" s="42"/>
      <c r="TQ45" s="42"/>
      <c r="TR45" s="42"/>
      <c r="TS45" s="42"/>
      <c r="TT45" s="42"/>
      <c r="TU45" s="42"/>
      <c r="TV45" s="42"/>
      <c r="TW45" s="42"/>
      <c r="TX45" s="42"/>
      <c r="TY45" s="42"/>
      <c r="TZ45" s="42"/>
      <c r="UA45" s="42"/>
      <c r="UB45" s="42"/>
      <c r="UC45" s="42"/>
      <c r="UD45" s="42"/>
      <c r="UE45" s="42"/>
      <c r="UF45" s="42"/>
      <c r="UG45" s="42"/>
      <c r="UH45" s="42"/>
      <c r="UI45" s="42"/>
      <c r="UJ45" s="42"/>
      <c r="UK45" s="42"/>
      <c r="UL45" s="42"/>
      <c r="UM45" s="42"/>
      <c r="UN45" s="42"/>
      <c r="UO45" s="42"/>
      <c r="UP45" s="42"/>
      <c r="UQ45" s="42"/>
      <c r="UR45" s="42"/>
      <c r="US45" s="42"/>
      <c r="UT45" s="42"/>
      <c r="UU45" s="42"/>
      <c r="UV45" s="42"/>
      <c r="UW45" s="42"/>
      <c r="UX45" s="42"/>
      <c r="UY45" s="42"/>
      <c r="UZ45" s="42"/>
      <c r="VA45" s="42"/>
      <c r="VB45" s="42"/>
      <c r="VC45" s="42"/>
      <c r="VD45" s="42"/>
      <c r="VE45" s="42"/>
      <c r="VF45" s="42"/>
      <c r="VG45" s="42"/>
      <c r="VH45" s="42"/>
      <c r="VI45" s="42"/>
      <c r="VJ45" s="42"/>
      <c r="VK45" s="42"/>
      <c r="VL45" s="42"/>
      <c r="VM45" s="42"/>
      <c r="VN45" s="42"/>
      <c r="VO45" s="42"/>
      <c r="VP45" s="42"/>
      <c r="VQ45" s="42"/>
      <c r="VR45" s="42"/>
      <c r="VS45" s="42"/>
      <c r="VT45" s="42"/>
      <c r="VU45" s="42"/>
      <c r="VV45" s="42"/>
      <c r="VW45" s="42"/>
      <c r="VX45" s="42"/>
      <c r="VY45" s="42"/>
      <c r="VZ45" s="42"/>
      <c r="WA45" s="42"/>
      <c r="WB45" s="42"/>
      <c r="WC45" s="42"/>
      <c r="WD45" s="42"/>
      <c r="WE45" s="42"/>
      <c r="WF45" s="42"/>
      <c r="WG45" s="42"/>
      <c r="WH45" s="42"/>
      <c r="WI45" s="42"/>
      <c r="WJ45" s="42"/>
      <c r="WK45" s="42"/>
      <c r="WL45" s="42"/>
      <c r="WM45" s="42"/>
      <c r="WN45" s="42"/>
      <c r="WO45" s="42"/>
      <c r="WP45" s="42"/>
      <c r="WQ45" s="42"/>
      <c r="WR45" s="42"/>
      <c r="WS45" s="42"/>
      <c r="WT45" s="42"/>
      <c r="WU45" s="42"/>
      <c r="WV45" s="42"/>
      <c r="WW45" s="42"/>
      <c r="WX45" s="42"/>
      <c r="WY45" s="42"/>
      <c r="WZ45" s="42"/>
      <c r="XA45" s="42"/>
      <c r="XB45" s="42"/>
      <c r="XC45" s="42"/>
      <c r="XD45" s="42"/>
      <c r="XE45" s="42"/>
      <c r="XF45" s="42"/>
      <c r="XG45" s="42"/>
      <c r="XH45" s="42"/>
      <c r="XI45" s="42"/>
      <c r="XJ45" s="42"/>
      <c r="XK45" s="42"/>
      <c r="XL45" s="42"/>
      <c r="XM45" s="42"/>
      <c r="XN45" s="42"/>
      <c r="XO45" s="42"/>
      <c r="XP45" s="42"/>
      <c r="XQ45" s="42"/>
      <c r="XR45" s="42"/>
      <c r="XS45" s="42"/>
      <c r="XT45" s="42"/>
      <c r="XU45" s="42"/>
      <c r="XV45" s="42"/>
      <c r="XW45" s="42"/>
      <c r="XX45" s="42"/>
      <c r="XY45" s="42"/>
      <c r="XZ45" s="42"/>
      <c r="YA45" s="42"/>
      <c r="YB45" s="42"/>
      <c r="YC45" s="42"/>
      <c r="YD45" s="42"/>
      <c r="YE45" s="42"/>
      <c r="YF45" s="42"/>
      <c r="YG45" s="42"/>
      <c r="YH45" s="42"/>
      <c r="YI45" s="42"/>
      <c r="YJ45" s="42"/>
      <c r="YK45" s="42"/>
      <c r="YL45" s="42"/>
      <c r="YM45" s="42"/>
      <c r="YN45" s="42"/>
      <c r="YO45" s="42"/>
      <c r="YP45" s="42"/>
      <c r="YQ45" s="42"/>
      <c r="YR45" s="42"/>
      <c r="YS45" s="42"/>
      <c r="YT45" s="42"/>
      <c r="YU45" s="42"/>
      <c r="YV45" s="42"/>
    </row>
    <row r="46" spans="2:672" s="31" customFormat="1" ht="51" x14ac:dyDescent="0.25">
      <c r="B46" s="505" t="s">
        <v>564</v>
      </c>
      <c r="C46" s="454"/>
      <c r="D46" s="452" t="s">
        <v>565</v>
      </c>
      <c r="E46" s="626"/>
      <c r="F46" s="657" t="s">
        <v>591</v>
      </c>
      <c r="G46" s="661" t="s">
        <v>593</v>
      </c>
      <c r="H46" s="514" t="s">
        <v>64</v>
      </c>
      <c r="I46" s="659">
        <v>2</v>
      </c>
      <c r="J46" s="520">
        <v>1</v>
      </c>
      <c r="K46" s="520">
        <v>1</v>
      </c>
      <c r="L46" s="520">
        <v>1</v>
      </c>
      <c r="M46" s="520">
        <v>1</v>
      </c>
      <c r="N46" s="520">
        <v>1</v>
      </c>
      <c r="O46" s="520">
        <v>1</v>
      </c>
      <c r="P46" s="520">
        <v>1</v>
      </c>
      <c r="Q46" s="520">
        <v>1</v>
      </c>
      <c r="R46" s="520">
        <v>1</v>
      </c>
      <c r="S46" s="520">
        <v>1</v>
      </c>
      <c r="T46" s="520">
        <v>1</v>
      </c>
      <c r="U46" s="520">
        <v>1</v>
      </c>
      <c r="V46" s="520">
        <v>1</v>
      </c>
      <c r="W46" s="520">
        <v>1</v>
      </c>
      <c r="X46" s="520">
        <v>1</v>
      </c>
      <c r="Y46" s="520">
        <v>0</v>
      </c>
      <c r="Z46" s="520">
        <v>1</v>
      </c>
      <c r="AA46" s="520">
        <v>1</v>
      </c>
      <c r="AB46" s="520">
        <v>0</v>
      </c>
      <c r="AC46" s="611">
        <f>SUM(J46:AB46)</f>
        <v>17</v>
      </c>
      <c r="AD46" s="655" t="str">
        <f>IF($AE46&lt;6,"5. Moderado",IF($AE46&lt;12,"10. Mayor",IF($AE46&gt;11,"20. Catastrófico")))</f>
        <v>20. Catastrófico</v>
      </c>
      <c r="AE46" s="523">
        <v>20</v>
      </c>
      <c r="AF46" s="502" t="str">
        <f>IF(J46+AE46=0," ",IF(OR(AND(J46=2,AE46=5),AND(J46=1,AE46=5),AND(J46=1,AE46=10),AND(J46=2,AE46=1),AND(J46=3,AE46=1)),"Bajo",IF(OR(AND(J46=2,AE46=10),AND(J46=1,AE46=20),AND(J46=3,AE46=5),AND(J46=5,AE46=5),AND(J46=4,AE46=5)),"Moderado",IF(OR(AND(J46=5,AE46=10),AND(J46=4,AE46=10),AND(J46=3,AE46=10),AND(J46=2,AE46=20),AND(J46=4,AE46=2),AND(J46=4,AE46=3),AND(J46=5,AE46=1),AND(J46=5,AE46=2)),"Alto",IF(OR(AND(J46=5,AE46=20),AND(J46=4,AE46=20),AND(J46=3,AE46=20)),"Extremo","")))))</f>
        <v>Moderado</v>
      </c>
      <c r="AG46" s="355"/>
      <c r="AH46" s="279" t="s">
        <v>567</v>
      </c>
      <c r="AI46" s="299" t="s">
        <v>5</v>
      </c>
      <c r="AJ46" s="300">
        <v>15</v>
      </c>
      <c r="AK46" s="300">
        <v>5</v>
      </c>
      <c r="AL46" s="300">
        <v>0</v>
      </c>
      <c r="AM46" s="300">
        <v>10</v>
      </c>
      <c r="AN46" s="300">
        <v>15</v>
      </c>
      <c r="AO46" s="300">
        <v>10</v>
      </c>
      <c r="AP46" s="300">
        <v>30</v>
      </c>
      <c r="AQ46" s="345">
        <f t="shared" si="2"/>
        <v>85</v>
      </c>
      <c r="AR46" s="514">
        <v>2</v>
      </c>
      <c r="AS46" s="517">
        <v>2</v>
      </c>
      <c r="AT46" s="517" t="s">
        <v>74</v>
      </c>
      <c r="AU46" s="517">
        <v>10</v>
      </c>
      <c r="AV46" s="532" t="str">
        <f>IF(AS46+AU46=0," ",IF(OR(AND(AS46=2,AU46=5),AND(AS46=1,AU46=5),AND(AS46=1,AU46=10),AND(AS46=2,AU46=1),AND(AS46=3,AU46=1)),"Bajo",IF(OR(AND(AS46=2,AU46=10),AND(AS46=1,AU46=20),AND(AS46=3,AU46=5),AND(AS46=5,AU46=5),AND(AS46=4,AU46=5)),"Moderado",IF(OR(AND(AS46=5,AU46=10),AND(AS46=4,AU46=10),AND(AS46=3,AU46=10),AND(AS46=2,AU46=20),AND(AS46=4,AU46=2),AND(AS46=4,AU46=3),AND(AS46=5,AU46=1),AND(AS46=5,AU46=2)),"Alto",IF(OR(AND(AS46=5,AU46=20),AND(AS46=4,AU46=20),AND(AS46=3,AU46=20)),"Extremo","")))))</f>
        <v>Moderado</v>
      </c>
      <c r="AW46" s="474" t="s">
        <v>595</v>
      </c>
      <c r="AX46" s="474" t="s">
        <v>596</v>
      </c>
      <c r="AY46" s="496" t="s">
        <v>594</v>
      </c>
      <c r="AZ46" s="496" t="s">
        <v>611</v>
      </c>
      <c r="BA46" s="475"/>
      <c r="BB46" s="476"/>
      <c r="BC46" s="351"/>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c r="IL46" s="42"/>
      <c r="IM46" s="42"/>
      <c r="IN46" s="42"/>
      <c r="IO46" s="42"/>
      <c r="IP46" s="42"/>
      <c r="IQ46" s="42"/>
      <c r="IR46" s="42"/>
      <c r="IS46" s="42"/>
      <c r="IT46" s="42"/>
      <c r="IU46" s="42"/>
      <c r="IV46" s="42"/>
      <c r="IW46" s="42"/>
      <c r="IX46" s="42"/>
      <c r="IY46" s="42"/>
      <c r="IZ46" s="42"/>
      <c r="JA46" s="42"/>
      <c r="JB46" s="42"/>
      <c r="JC46" s="42"/>
      <c r="JD46" s="42"/>
      <c r="JE46" s="42"/>
      <c r="JF46" s="42"/>
      <c r="JG46" s="42"/>
      <c r="JH46" s="42"/>
      <c r="JI46" s="42"/>
      <c r="JJ46" s="42"/>
      <c r="JK46" s="42"/>
      <c r="JL46" s="42"/>
      <c r="JM46" s="42"/>
      <c r="JN46" s="42"/>
      <c r="JO46" s="42"/>
      <c r="JP46" s="42"/>
      <c r="JQ46" s="42"/>
      <c r="JR46" s="42"/>
      <c r="JS46" s="42"/>
      <c r="JT46" s="42"/>
      <c r="JU46" s="42"/>
      <c r="JV46" s="42"/>
      <c r="JW46" s="42"/>
      <c r="JX46" s="42"/>
      <c r="JY46" s="42"/>
      <c r="JZ46" s="42"/>
      <c r="KA46" s="42"/>
      <c r="KB46" s="42"/>
      <c r="KC46" s="42"/>
      <c r="KD46" s="42"/>
      <c r="KE46" s="42"/>
      <c r="KF46" s="42"/>
      <c r="KG46" s="42"/>
      <c r="KH46" s="42"/>
      <c r="KI46" s="42"/>
      <c r="KJ46" s="42"/>
      <c r="KK46" s="42"/>
      <c r="KL46" s="42"/>
      <c r="KM46" s="42"/>
      <c r="KN46" s="42"/>
      <c r="KO46" s="42"/>
      <c r="KP46" s="42"/>
      <c r="KQ46" s="42"/>
      <c r="KR46" s="42"/>
      <c r="KS46" s="42"/>
      <c r="KT46" s="42"/>
      <c r="KU46" s="42"/>
      <c r="KV46" s="42"/>
      <c r="KW46" s="42"/>
      <c r="KX46" s="42"/>
      <c r="KY46" s="42"/>
      <c r="KZ46" s="42"/>
      <c r="LA46" s="42"/>
      <c r="LB46" s="42"/>
      <c r="LC46" s="42"/>
      <c r="LD46" s="42"/>
      <c r="LE46" s="42"/>
      <c r="LF46" s="42"/>
      <c r="LG46" s="42"/>
      <c r="LH46" s="42"/>
      <c r="LI46" s="42"/>
      <c r="LJ46" s="42"/>
      <c r="LK46" s="42"/>
      <c r="LL46" s="42"/>
      <c r="LM46" s="42"/>
      <c r="LN46" s="42"/>
      <c r="LO46" s="42"/>
      <c r="LP46" s="42"/>
      <c r="LQ46" s="42"/>
      <c r="LR46" s="42"/>
      <c r="LS46" s="42"/>
      <c r="LT46" s="42"/>
      <c r="LU46" s="42"/>
      <c r="LV46" s="42"/>
      <c r="LW46" s="42"/>
      <c r="LX46" s="42"/>
      <c r="LY46" s="42"/>
      <c r="LZ46" s="42"/>
      <c r="MA46" s="42"/>
      <c r="MB46" s="42"/>
      <c r="MC46" s="42"/>
      <c r="MD46" s="42"/>
      <c r="ME46" s="42"/>
      <c r="MF46" s="42"/>
      <c r="MG46" s="42"/>
      <c r="MH46" s="42"/>
      <c r="MI46" s="42"/>
      <c r="MJ46" s="42"/>
      <c r="MK46" s="42"/>
      <c r="ML46" s="42"/>
      <c r="MM46" s="42"/>
      <c r="MN46" s="42"/>
      <c r="MO46" s="42"/>
      <c r="MP46" s="42"/>
      <c r="MQ46" s="42"/>
      <c r="MR46" s="42"/>
      <c r="MS46" s="42"/>
      <c r="MT46" s="42"/>
      <c r="MU46" s="42"/>
      <c r="MV46" s="42"/>
      <c r="MW46" s="42"/>
      <c r="MX46" s="42"/>
      <c r="MY46" s="42"/>
      <c r="MZ46" s="42"/>
      <c r="NA46" s="42"/>
      <c r="NB46" s="42"/>
      <c r="NC46" s="42"/>
      <c r="ND46" s="42"/>
      <c r="NE46" s="42"/>
      <c r="NF46" s="42"/>
      <c r="NG46" s="42"/>
      <c r="NH46" s="42"/>
      <c r="NI46" s="42"/>
      <c r="NJ46" s="42"/>
      <c r="NK46" s="42"/>
      <c r="NL46" s="42"/>
      <c r="NM46" s="42"/>
      <c r="NN46" s="42"/>
      <c r="NO46" s="42"/>
      <c r="NP46" s="42"/>
      <c r="NQ46" s="42"/>
      <c r="NR46" s="42"/>
      <c r="NS46" s="42"/>
      <c r="NT46" s="42"/>
      <c r="NU46" s="42"/>
      <c r="NV46" s="42"/>
      <c r="NW46" s="42"/>
      <c r="NX46" s="42"/>
      <c r="NY46" s="42"/>
      <c r="NZ46" s="42"/>
      <c r="OA46" s="42"/>
      <c r="OB46" s="42"/>
      <c r="OC46" s="42"/>
      <c r="OD46" s="42"/>
      <c r="OE46" s="42"/>
      <c r="OF46" s="42"/>
      <c r="OG46" s="42"/>
      <c r="OH46" s="42"/>
      <c r="OI46" s="42"/>
      <c r="OJ46" s="42"/>
      <c r="OK46" s="42"/>
      <c r="OL46" s="42"/>
      <c r="OM46" s="42"/>
      <c r="ON46" s="42"/>
      <c r="OO46" s="42"/>
      <c r="OP46" s="42"/>
      <c r="OQ46" s="42"/>
      <c r="OR46" s="42"/>
      <c r="OS46" s="42"/>
      <c r="OT46" s="42"/>
      <c r="OU46" s="42"/>
      <c r="OV46" s="42"/>
      <c r="OW46" s="42"/>
      <c r="OX46" s="42"/>
      <c r="OY46" s="42"/>
      <c r="OZ46" s="42"/>
      <c r="PA46" s="42"/>
      <c r="PB46" s="42"/>
      <c r="PC46" s="42"/>
      <c r="PD46" s="42"/>
      <c r="PE46" s="42"/>
      <c r="PF46" s="42"/>
      <c r="PG46" s="42"/>
      <c r="PH46" s="42"/>
      <c r="PI46" s="42"/>
      <c r="PJ46" s="42"/>
      <c r="PK46" s="42"/>
      <c r="PL46" s="42"/>
      <c r="PM46" s="42"/>
      <c r="PN46" s="42"/>
      <c r="PO46" s="42"/>
      <c r="PP46" s="42"/>
      <c r="PQ46" s="42"/>
      <c r="PR46" s="42"/>
      <c r="PS46" s="42"/>
      <c r="PT46" s="42"/>
      <c r="PU46" s="42"/>
      <c r="PV46" s="42"/>
      <c r="PW46" s="42"/>
      <c r="PX46" s="42"/>
      <c r="PY46" s="42"/>
      <c r="PZ46" s="42"/>
      <c r="QA46" s="42"/>
      <c r="QB46" s="42"/>
      <c r="QC46" s="42"/>
      <c r="QD46" s="42"/>
      <c r="QE46" s="42"/>
      <c r="QF46" s="42"/>
      <c r="QG46" s="42"/>
      <c r="QH46" s="42"/>
      <c r="QI46" s="42"/>
      <c r="QJ46" s="42"/>
      <c r="QK46" s="42"/>
      <c r="QL46" s="42"/>
      <c r="QM46" s="42"/>
      <c r="QN46" s="42"/>
      <c r="QO46" s="42"/>
      <c r="QP46" s="42"/>
      <c r="QQ46" s="42"/>
      <c r="QR46" s="42"/>
      <c r="QS46" s="42"/>
      <c r="QT46" s="42"/>
      <c r="QU46" s="42"/>
      <c r="QV46" s="42"/>
      <c r="QW46" s="42"/>
      <c r="QX46" s="42"/>
      <c r="QY46" s="42"/>
      <c r="QZ46" s="42"/>
      <c r="RA46" s="42"/>
      <c r="RB46" s="42"/>
      <c r="RC46" s="42"/>
      <c r="RD46" s="42"/>
      <c r="RE46" s="42"/>
      <c r="RF46" s="42"/>
      <c r="RG46" s="42"/>
      <c r="RH46" s="42"/>
      <c r="RI46" s="42"/>
      <c r="RJ46" s="42"/>
      <c r="RK46" s="42"/>
      <c r="RL46" s="42"/>
      <c r="RM46" s="42"/>
      <c r="RN46" s="42"/>
      <c r="RO46" s="42"/>
      <c r="RP46" s="42"/>
      <c r="RQ46" s="42"/>
      <c r="RR46" s="42"/>
      <c r="RS46" s="42"/>
      <c r="RT46" s="42"/>
      <c r="RU46" s="42"/>
      <c r="RV46" s="42"/>
      <c r="RW46" s="42"/>
      <c r="RX46" s="42"/>
      <c r="RY46" s="42"/>
      <c r="RZ46" s="42"/>
      <c r="SA46" s="42"/>
      <c r="SB46" s="42"/>
      <c r="SC46" s="42"/>
      <c r="SD46" s="42"/>
      <c r="SE46" s="42"/>
      <c r="SF46" s="42"/>
      <c r="SG46" s="42"/>
      <c r="SH46" s="42"/>
      <c r="SI46" s="42"/>
      <c r="SJ46" s="42"/>
      <c r="SK46" s="42"/>
      <c r="SL46" s="42"/>
      <c r="SM46" s="42"/>
      <c r="SN46" s="42"/>
      <c r="SO46" s="42"/>
      <c r="SP46" s="42"/>
      <c r="SQ46" s="42"/>
      <c r="SR46" s="42"/>
      <c r="SS46" s="42"/>
      <c r="ST46" s="42"/>
      <c r="SU46" s="42"/>
      <c r="SV46" s="42"/>
      <c r="SW46" s="42"/>
      <c r="SX46" s="42"/>
      <c r="SY46" s="42"/>
      <c r="SZ46" s="42"/>
      <c r="TA46" s="42"/>
      <c r="TB46" s="42"/>
      <c r="TC46" s="42"/>
      <c r="TD46" s="42"/>
      <c r="TE46" s="42"/>
      <c r="TF46" s="42"/>
      <c r="TG46" s="42"/>
      <c r="TH46" s="42"/>
      <c r="TI46" s="42"/>
      <c r="TJ46" s="42"/>
      <c r="TK46" s="42"/>
      <c r="TL46" s="42"/>
      <c r="TM46" s="42"/>
      <c r="TN46" s="42"/>
      <c r="TO46" s="42"/>
      <c r="TP46" s="42"/>
      <c r="TQ46" s="42"/>
      <c r="TR46" s="42"/>
      <c r="TS46" s="42"/>
      <c r="TT46" s="42"/>
      <c r="TU46" s="42"/>
      <c r="TV46" s="42"/>
      <c r="TW46" s="42"/>
      <c r="TX46" s="42"/>
      <c r="TY46" s="42"/>
      <c r="TZ46" s="42"/>
      <c r="UA46" s="42"/>
      <c r="UB46" s="42"/>
      <c r="UC46" s="42"/>
      <c r="UD46" s="42"/>
      <c r="UE46" s="42"/>
      <c r="UF46" s="42"/>
      <c r="UG46" s="42"/>
      <c r="UH46" s="42"/>
      <c r="UI46" s="42"/>
      <c r="UJ46" s="42"/>
      <c r="UK46" s="42"/>
      <c r="UL46" s="42"/>
      <c r="UM46" s="42"/>
      <c r="UN46" s="42"/>
      <c r="UO46" s="42"/>
      <c r="UP46" s="42"/>
      <c r="UQ46" s="42"/>
      <c r="UR46" s="42"/>
      <c r="US46" s="42"/>
      <c r="UT46" s="42"/>
      <c r="UU46" s="42"/>
      <c r="UV46" s="42"/>
      <c r="UW46" s="42"/>
      <c r="UX46" s="42"/>
      <c r="UY46" s="42"/>
      <c r="UZ46" s="42"/>
      <c r="VA46" s="42"/>
      <c r="VB46" s="42"/>
      <c r="VC46" s="42"/>
      <c r="VD46" s="42"/>
      <c r="VE46" s="42"/>
      <c r="VF46" s="42"/>
      <c r="VG46" s="42"/>
      <c r="VH46" s="42"/>
      <c r="VI46" s="42"/>
      <c r="VJ46" s="42"/>
      <c r="VK46" s="42"/>
      <c r="VL46" s="42"/>
      <c r="VM46" s="42"/>
      <c r="VN46" s="42"/>
      <c r="VO46" s="42"/>
      <c r="VP46" s="42"/>
      <c r="VQ46" s="42"/>
      <c r="VR46" s="42"/>
      <c r="VS46" s="42"/>
      <c r="VT46" s="42"/>
      <c r="VU46" s="42"/>
      <c r="VV46" s="42"/>
      <c r="VW46" s="42"/>
      <c r="VX46" s="42"/>
      <c r="VY46" s="42"/>
      <c r="VZ46" s="42"/>
      <c r="WA46" s="42"/>
      <c r="WB46" s="42"/>
      <c r="WC46" s="42"/>
      <c r="WD46" s="42"/>
      <c r="WE46" s="42"/>
      <c r="WF46" s="42"/>
      <c r="WG46" s="42"/>
      <c r="WH46" s="42"/>
      <c r="WI46" s="42"/>
      <c r="WJ46" s="42"/>
      <c r="WK46" s="42"/>
      <c r="WL46" s="42"/>
      <c r="WM46" s="42"/>
      <c r="WN46" s="42"/>
      <c r="WO46" s="42"/>
      <c r="WP46" s="42"/>
      <c r="WQ46" s="42"/>
      <c r="WR46" s="42"/>
      <c r="WS46" s="42"/>
      <c r="WT46" s="42"/>
      <c r="WU46" s="42"/>
      <c r="WV46" s="42"/>
      <c r="WW46" s="42"/>
      <c r="WX46" s="42"/>
      <c r="WY46" s="42"/>
      <c r="WZ46" s="42"/>
      <c r="XA46" s="42"/>
      <c r="XB46" s="42"/>
      <c r="XC46" s="42"/>
      <c r="XD46" s="42"/>
      <c r="XE46" s="42"/>
      <c r="XF46" s="42"/>
      <c r="XG46" s="42"/>
      <c r="XH46" s="42"/>
      <c r="XI46" s="42"/>
      <c r="XJ46" s="42"/>
      <c r="XK46" s="42"/>
      <c r="XL46" s="42"/>
      <c r="XM46" s="42"/>
      <c r="XN46" s="42"/>
      <c r="XO46" s="42"/>
      <c r="XP46" s="42"/>
      <c r="XQ46" s="42"/>
      <c r="XR46" s="42"/>
      <c r="XS46" s="42"/>
      <c r="XT46" s="42"/>
      <c r="XU46" s="42"/>
      <c r="XV46" s="42"/>
      <c r="XW46" s="42"/>
      <c r="XX46" s="42"/>
      <c r="XY46" s="42"/>
      <c r="XZ46" s="42"/>
      <c r="YA46" s="42"/>
      <c r="YB46" s="42"/>
      <c r="YC46" s="42"/>
      <c r="YD46" s="42"/>
      <c r="YE46" s="42"/>
      <c r="YF46" s="42"/>
      <c r="YG46" s="42"/>
      <c r="YH46" s="42"/>
      <c r="YI46" s="42"/>
      <c r="YJ46" s="42"/>
      <c r="YK46" s="42"/>
      <c r="YL46" s="42"/>
      <c r="YM46" s="42"/>
      <c r="YN46" s="42"/>
      <c r="YO46" s="42"/>
      <c r="YP46" s="42"/>
      <c r="YQ46" s="42"/>
      <c r="YR46" s="42"/>
      <c r="YS46" s="42"/>
      <c r="YT46" s="42"/>
      <c r="YU46" s="42"/>
      <c r="YV46" s="42"/>
    </row>
    <row r="47" spans="2:672" s="31" customFormat="1" ht="38.25" x14ac:dyDescent="0.25">
      <c r="B47" s="506"/>
      <c r="C47" s="455"/>
      <c r="D47" s="453" t="s">
        <v>566</v>
      </c>
      <c r="E47" s="627"/>
      <c r="F47" s="658"/>
      <c r="G47" s="662"/>
      <c r="H47" s="515"/>
      <c r="I47" s="660"/>
      <c r="J47" s="521"/>
      <c r="K47" s="521"/>
      <c r="L47" s="521"/>
      <c r="M47" s="521"/>
      <c r="N47" s="521"/>
      <c r="O47" s="521"/>
      <c r="P47" s="521"/>
      <c r="Q47" s="521"/>
      <c r="R47" s="521"/>
      <c r="S47" s="521"/>
      <c r="T47" s="521"/>
      <c r="U47" s="521"/>
      <c r="V47" s="521"/>
      <c r="W47" s="521"/>
      <c r="X47" s="521"/>
      <c r="Y47" s="521"/>
      <c r="Z47" s="521"/>
      <c r="AA47" s="521"/>
      <c r="AB47" s="521"/>
      <c r="AC47" s="612"/>
      <c r="AD47" s="656"/>
      <c r="AE47" s="524"/>
      <c r="AF47" s="503"/>
      <c r="AG47" s="356"/>
      <c r="AH47" s="274" t="s">
        <v>568</v>
      </c>
      <c r="AI47" s="292" t="s">
        <v>9</v>
      </c>
      <c r="AJ47" s="293">
        <v>15</v>
      </c>
      <c r="AK47" s="293">
        <v>5</v>
      </c>
      <c r="AL47" s="293">
        <v>0</v>
      </c>
      <c r="AM47" s="293">
        <v>10</v>
      </c>
      <c r="AN47" s="293">
        <v>15</v>
      </c>
      <c r="AO47" s="293">
        <v>10</v>
      </c>
      <c r="AP47" s="293">
        <v>30</v>
      </c>
      <c r="AQ47" s="346">
        <f t="shared" si="2"/>
        <v>85</v>
      </c>
      <c r="AR47" s="515"/>
      <c r="AS47" s="518"/>
      <c r="AT47" s="518"/>
      <c r="AU47" s="518"/>
      <c r="AV47" s="533"/>
      <c r="AW47" s="462"/>
      <c r="AX47" s="462"/>
      <c r="AY47" s="463"/>
      <c r="AZ47" s="463"/>
      <c r="BA47" s="463"/>
      <c r="BB47" s="464"/>
      <c r="BC47" s="353"/>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c r="IL47" s="42"/>
      <c r="IM47" s="42"/>
      <c r="IN47" s="42"/>
      <c r="IO47" s="42"/>
      <c r="IP47" s="42"/>
      <c r="IQ47" s="42"/>
      <c r="IR47" s="42"/>
      <c r="IS47" s="42"/>
      <c r="IT47" s="42"/>
      <c r="IU47" s="42"/>
      <c r="IV47" s="42"/>
      <c r="IW47" s="42"/>
      <c r="IX47" s="42"/>
      <c r="IY47" s="42"/>
      <c r="IZ47" s="42"/>
      <c r="JA47" s="42"/>
      <c r="JB47" s="42"/>
      <c r="JC47" s="42"/>
      <c r="JD47" s="42"/>
      <c r="JE47" s="42"/>
      <c r="JF47" s="42"/>
      <c r="JG47" s="42"/>
      <c r="JH47" s="42"/>
      <c r="JI47" s="42"/>
      <c r="JJ47" s="42"/>
      <c r="JK47" s="42"/>
      <c r="JL47" s="42"/>
      <c r="JM47" s="42"/>
      <c r="JN47" s="42"/>
      <c r="JO47" s="42"/>
      <c r="JP47" s="42"/>
      <c r="JQ47" s="42"/>
      <c r="JR47" s="42"/>
      <c r="JS47" s="42"/>
      <c r="JT47" s="42"/>
      <c r="JU47" s="42"/>
      <c r="JV47" s="42"/>
      <c r="JW47" s="42"/>
      <c r="JX47" s="42"/>
      <c r="JY47" s="42"/>
      <c r="JZ47" s="42"/>
      <c r="KA47" s="42"/>
      <c r="KB47" s="42"/>
      <c r="KC47" s="42"/>
      <c r="KD47" s="42"/>
      <c r="KE47" s="42"/>
      <c r="KF47" s="42"/>
      <c r="KG47" s="42"/>
      <c r="KH47" s="42"/>
      <c r="KI47" s="42"/>
      <c r="KJ47" s="42"/>
      <c r="KK47" s="42"/>
      <c r="KL47" s="42"/>
      <c r="KM47" s="42"/>
      <c r="KN47" s="42"/>
      <c r="KO47" s="42"/>
      <c r="KP47" s="42"/>
      <c r="KQ47" s="42"/>
      <c r="KR47" s="42"/>
      <c r="KS47" s="42"/>
      <c r="KT47" s="42"/>
      <c r="KU47" s="42"/>
      <c r="KV47" s="42"/>
      <c r="KW47" s="42"/>
      <c r="KX47" s="42"/>
      <c r="KY47" s="42"/>
      <c r="KZ47" s="42"/>
      <c r="LA47" s="42"/>
      <c r="LB47" s="42"/>
      <c r="LC47" s="42"/>
      <c r="LD47" s="42"/>
      <c r="LE47" s="42"/>
      <c r="LF47" s="42"/>
      <c r="LG47" s="42"/>
      <c r="LH47" s="42"/>
      <c r="LI47" s="42"/>
      <c r="LJ47" s="42"/>
      <c r="LK47" s="42"/>
      <c r="LL47" s="42"/>
      <c r="LM47" s="42"/>
      <c r="LN47" s="42"/>
      <c r="LO47" s="42"/>
      <c r="LP47" s="42"/>
      <c r="LQ47" s="42"/>
      <c r="LR47" s="42"/>
      <c r="LS47" s="42"/>
      <c r="LT47" s="42"/>
      <c r="LU47" s="42"/>
      <c r="LV47" s="42"/>
      <c r="LW47" s="42"/>
      <c r="LX47" s="42"/>
      <c r="LY47" s="42"/>
      <c r="LZ47" s="42"/>
      <c r="MA47" s="42"/>
      <c r="MB47" s="42"/>
      <c r="MC47" s="42"/>
      <c r="MD47" s="42"/>
      <c r="ME47" s="42"/>
      <c r="MF47" s="42"/>
      <c r="MG47" s="42"/>
      <c r="MH47" s="42"/>
      <c r="MI47" s="42"/>
      <c r="MJ47" s="42"/>
      <c r="MK47" s="42"/>
      <c r="ML47" s="42"/>
      <c r="MM47" s="42"/>
      <c r="MN47" s="42"/>
      <c r="MO47" s="42"/>
      <c r="MP47" s="42"/>
      <c r="MQ47" s="42"/>
      <c r="MR47" s="42"/>
      <c r="MS47" s="42"/>
      <c r="MT47" s="42"/>
      <c r="MU47" s="42"/>
      <c r="MV47" s="42"/>
      <c r="MW47" s="42"/>
      <c r="MX47" s="42"/>
      <c r="MY47" s="42"/>
      <c r="MZ47" s="42"/>
      <c r="NA47" s="42"/>
      <c r="NB47" s="42"/>
      <c r="NC47" s="42"/>
      <c r="ND47" s="42"/>
      <c r="NE47" s="42"/>
      <c r="NF47" s="42"/>
      <c r="NG47" s="42"/>
      <c r="NH47" s="42"/>
      <c r="NI47" s="42"/>
      <c r="NJ47" s="42"/>
      <c r="NK47" s="42"/>
      <c r="NL47" s="42"/>
      <c r="NM47" s="42"/>
      <c r="NN47" s="42"/>
      <c r="NO47" s="42"/>
      <c r="NP47" s="42"/>
      <c r="NQ47" s="42"/>
      <c r="NR47" s="42"/>
      <c r="NS47" s="42"/>
      <c r="NT47" s="42"/>
      <c r="NU47" s="42"/>
      <c r="NV47" s="42"/>
      <c r="NW47" s="42"/>
      <c r="NX47" s="42"/>
      <c r="NY47" s="42"/>
      <c r="NZ47" s="42"/>
      <c r="OA47" s="42"/>
      <c r="OB47" s="42"/>
      <c r="OC47" s="42"/>
      <c r="OD47" s="42"/>
      <c r="OE47" s="42"/>
      <c r="OF47" s="42"/>
      <c r="OG47" s="42"/>
      <c r="OH47" s="42"/>
      <c r="OI47" s="42"/>
      <c r="OJ47" s="42"/>
      <c r="OK47" s="42"/>
      <c r="OL47" s="42"/>
      <c r="OM47" s="42"/>
      <c r="ON47" s="42"/>
      <c r="OO47" s="42"/>
      <c r="OP47" s="42"/>
      <c r="OQ47" s="42"/>
      <c r="OR47" s="42"/>
      <c r="OS47" s="42"/>
      <c r="OT47" s="42"/>
      <c r="OU47" s="42"/>
      <c r="OV47" s="42"/>
      <c r="OW47" s="42"/>
      <c r="OX47" s="42"/>
      <c r="OY47" s="42"/>
      <c r="OZ47" s="42"/>
      <c r="PA47" s="42"/>
      <c r="PB47" s="42"/>
      <c r="PC47" s="42"/>
      <c r="PD47" s="42"/>
      <c r="PE47" s="42"/>
      <c r="PF47" s="42"/>
      <c r="PG47" s="42"/>
      <c r="PH47" s="42"/>
      <c r="PI47" s="42"/>
      <c r="PJ47" s="42"/>
      <c r="PK47" s="42"/>
      <c r="PL47" s="42"/>
      <c r="PM47" s="42"/>
      <c r="PN47" s="42"/>
      <c r="PO47" s="42"/>
      <c r="PP47" s="42"/>
      <c r="PQ47" s="42"/>
      <c r="PR47" s="42"/>
      <c r="PS47" s="42"/>
      <c r="PT47" s="42"/>
      <c r="PU47" s="42"/>
      <c r="PV47" s="42"/>
      <c r="PW47" s="42"/>
      <c r="PX47" s="42"/>
      <c r="PY47" s="42"/>
      <c r="PZ47" s="42"/>
      <c r="QA47" s="42"/>
      <c r="QB47" s="42"/>
      <c r="QC47" s="42"/>
      <c r="QD47" s="42"/>
      <c r="QE47" s="42"/>
      <c r="QF47" s="42"/>
      <c r="QG47" s="42"/>
      <c r="QH47" s="42"/>
      <c r="QI47" s="42"/>
      <c r="QJ47" s="42"/>
      <c r="QK47" s="42"/>
      <c r="QL47" s="42"/>
      <c r="QM47" s="42"/>
      <c r="QN47" s="42"/>
      <c r="QO47" s="42"/>
      <c r="QP47" s="42"/>
      <c r="QQ47" s="42"/>
      <c r="QR47" s="42"/>
      <c r="QS47" s="42"/>
      <c r="QT47" s="42"/>
      <c r="QU47" s="42"/>
      <c r="QV47" s="42"/>
      <c r="QW47" s="42"/>
      <c r="QX47" s="42"/>
      <c r="QY47" s="42"/>
      <c r="QZ47" s="42"/>
      <c r="RA47" s="42"/>
      <c r="RB47" s="42"/>
      <c r="RC47" s="42"/>
      <c r="RD47" s="42"/>
      <c r="RE47" s="42"/>
      <c r="RF47" s="42"/>
      <c r="RG47" s="42"/>
      <c r="RH47" s="42"/>
      <c r="RI47" s="42"/>
      <c r="RJ47" s="42"/>
      <c r="RK47" s="42"/>
      <c r="RL47" s="42"/>
      <c r="RM47" s="42"/>
      <c r="RN47" s="42"/>
      <c r="RO47" s="42"/>
      <c r="RP47" s="42"/>
      <c r="RQ47" s="42"/>
      <c r="RR47" s="42"/>
      <c r="RS47" s="42"/>
      <c r="RT47" s="42"/>
      <c r="RU47" s="42"/>
      <c r="RV47" s="42"/>
      <c r="RW47" s="42"/>
      <c r="RX47" s="42"/>
      <c r="RY47" s="42"/>
      <c r="RZ47" s="42"/>
      <c r="SA47" s="42"/>
      <c r="SB47" s="42"/>
      <c r="SC47" s="42"/>
      <c r="SD47" s="42"/>
      <c r="SE47" s="42"/>
      <c r="SF47" s="42"/>
      <c r="SG47" s="42"/>
      <c r="SH47" s="42"/>
      <c r="SI47" s="42"/>
      <c r="SJ47" s="42"/>
      <c r="SK47" s="42"/>
      <c r="SL47" s="42"/>
      <c r="SM47" s="42"/>
      <c r="SN47" s="42"/>
      <c r="SO47" s="42"/>
      <c r="SP47" s="42"/>
      <c r="SQ47" s="42"/>
      <c r="SR47" s="42"/>
      <c r="SS47" s="42"/>
      <c r="ST47" s="42"/>
      <c r="SU47" s="42"/>
      <c r="SV47" s="42"/>
      <c r="SW47" s="42"/>
      <c r="SX47" s="42"/>
      <c r="SY47" s="42"/>
      <c r="SZ47" s="42"/>
      <c r="TA47" s="42"/>
      <c r="TB47" s="42"/>
      <c r="TC47" s="42"/>
      <c r="TD47" s="42"/>
      <c r="TE47" s="42"/>
      <c r="TF47" s="42"/>
      <c r="TG47" s="42"/>
      <c r="TH47" s="42"/>
      <c r="TI47" s="42"/>
      <c r="TJ47" s="42"/>
      <c r="TK47" s="42"/>
      <c r="TL47" s="42"/>
      <c r="TM47" s="42"/>
      <c r="TN47" s="42"/>
      <c r="TO47" s="42"/>
      <c r="TP47" s="42"/>
      <c r="TQ47" s="42"/>
      <c r="TR47" s="42"/>
      <c r="TS47" s="42"/>
      <c r="TT47" s="42"/>
      <c r="TU47" s="42"/>
      <c r="TV47" s="42"/>
      <c r="TW47" s="42"/>
      <c r="TX47" s="42"/>
      <c r="TY47" s="42"/>
      <c r="TZ47" s="42"/>
      <c r="UA47" s="42"/>
      <c r="UB47" s="42"/>
      <c r="UC47" s="42"/>
      <c r="UD47" s="42"/>
      <c r="UE47" s="42"/>
      <c r="UF47" s="42"/>
      <c r="UG47" s="42"/>
      <c r="UH47" s="42"/>
      <c r="UI47" s="42"/>
      <c r="UJ47" s="42"/>
      <c r="UK47" s="42"/>
      <c r="UL47" s="42"/>
      <c r="UM47" s="42"/>
      <c r="UN47" s="42"/>
      <c r="UO47" s="42"/>
      <c r="UP47" s="42"/>
      <c r="UQ47" s="42"/>
      <c r="UR47" s="42"/>
      <c r="US47" s="42"/>
      <c r="UT47" s="42"/>
      <c r="UU47" s="42"/>
      <c r="UV47" s="42"/>
      <c r="UW47" s="42"/>
      <c r="UX47" s="42"/>
      <c r="UY47" s="42"/>
      <c r="UZ47" s="42"/>
      <c r="VA47" s="42"/>
      <c r="VB47" s="42"/>
      <c r="VC47" s="42"/>
      <c r="VD47" s="42"/>
      <c r="VE47" s="42"/>
      <c r="VF47" s="42"/>
      <c r="VG47" s="42"/>
      <c r="VH47" s="42"/>
      <c r="VI47" s="42"/>
      <c r="VJ47" s="42"/>
      <c r="VK47" s="42"/>
      <c r="VL47" s="42"/>
      <c r="VM47" s="42"/>
      <c r="VN47" s="42"/>
      <c r="VO47" s="42"/>
      <c r="VP47" s="42"/>
      <c r="VQ47" s="42"/>
      <c r="VR47" s="42"/>
      <c r="VS47" s="42"/>
      <c r="VT47" s="42"/>
      <c r="VU47" s="42"/>
      <c r="VV47" s="42"/>
      <c r="VW47" s="42"/>
      <c r="VX47" s="42"/>
      <c r="VY47" s="42"/>
      <c r="VZ47" s="42"/>
      <c r="WA47" s="42"/>
      <c r="WB47" s="42"/>
      <c r="WC47" s="42"/>
      <c r="WD47" s="42"/>
      <c r="WE47" s="42"/>
      <c r="WF47" s="42"/>
      <c r="WG47" s="42"/>
      <c r="WH47" s="42"/>
      <c r="WI47" s="42"/>
      <c r="WJ47" s="42"/>
      <c r="WK47" s="42"/>
      <c r="WL47" s="42"/>
      <c r="WM47" s="42"/>
      <c r="WN47" s="42"/>
      <c r="WO47" s="42"/>
      <c r="WP47" s="42"/>
      <c r="WQ47" s="42"/>
      <c r="WR47" s="42"/>
      <c r="WS47" s="42"/>
      <c r="WT47" s="42"/>
      <c r="WU47" s="42"/>
      <c r="WV47" s="42"/>
      <c r="WW47" s="42"/>
      <c r="WX47" s="42"/>
      <c r="WY47" s="42"/>
      <c r="WZ47" s="42"/>
      <c r="XA47" s="42"/>
      <c r="XB47" s="42"/>
      <c r="XC47" s="42"/>
      <c r="XD47" s="42"/>
      <c r="XE47" s="42"/>
      <c r="XF47" s="42"/>
      <c r="XG47" s="42"/>
      <c r="XH47" s="42"/>
      <c r="XI47" s="42"/>
      <c r="XJ47" s="42"/>
      <c r="XK47" s="42"/>
      <c r="XL47" s="42"/>
      <c r="XM47" s="42"/>
      <c r="XN47" s="42"/>
      <c r="XO47" s="42"/>
      <c r="XP47" s="42"/>
      <c r="XQ47" s="42"/>
      <c r="XR47" s="42"/>
      <c r="XS47" s="42"/>
      <c r="XT47" s="42"/>
      <c r="XU47" s="42"/>
      <c r="XV47" s="42"/>
      <c r="XW47" s="42"/>
      <c r="XX47" s="42"/>
      <c r="XY47" s="42"/>
      <c r="XZ47" s="42"/>
      <c r="YA47" s="42"/>
      <c r="YB47" s="42"/>
      <c r="YC47" s="42"/>
      <c r="YD47" s="42"/>
      <c r="YE47" s="42"/>
      <c r="YF47" s="42"/>
      <c r="YG47" s="42"/>
      <c r="YH47" s="42"/>
      <c r="YI47" s="42"/>
      <c r="YJ47" s="42"/>
      <c r="YK47" s="42"/>
      <c r="YL47" s="42"/>
      <c r="YM47" s="42"/>
      <c r="YN47" s="42"/>
      <c r="YO47" s="42"/>
      <c r="YP47" s="42"/>
      <c r="YQ47" s="42"/>
      <c r="YR47" s="42"/>
      <c r="YS47" s="42"/>
      <c r="YT47" s="42"/>
      <c r="YU47" s="42"/>
      <c r="YV47" s="42"/>
    </row>
    <row r="48" spans="2:672" s="31" customFormat="1" ht="39" thickBot="1" x14ac:dyDescent="0.3">
      <c r="B48" s="506"/>
      <c r="C48" s="455"/>
      <c r="D48" s="482" t="s">
        <v>592</v>
      </c>
      <c r="E48" s="627"/>
      <c r="F48" s="658"/>
      <c r="G48" s="662"/>
      <c r="H48" s="515"/>
      <c r="I48" s="660"/>
      <c r="J48" s="521"/>
      <c r="K48" s="521"/>
      <c r="L48" s="521"/>
      <c r="M48" s="521"/>
      <c r="N48" s="521"/>
      <c r="O48" s="521"/>
      <c r="P48" s="521"/>
      <c r="Q48" s="521"/>
      <c r="R48" s="521"/>
      <c r="S48" s="521"/>
      <c r="T48" s="521"/>
      <c r="U48" s="521"/>
      <c r="V48" s="521"/>
      <c r="W48" s="521"/>
      <c r="X48" s="521"/>
      <c r="Y48" s="521"/>
      <c r="Z48" s="521"/>
      <c r="AA48" s="521"/>
      <c r="AB48" s="521"/>
      <c r="AC48" s="613"/>
      <c r="AD48" s="656"/>
      <c r="AE48" s="524"/>
      <c r="AF48" s="503"/>
      <c r="AG48" s="356"/>
      <c r="AH48" s="457" t="s">
        <v>569</v>
      </c>
      <c r="AI48" s="458" t="s">
        <v>570</v>
      </c>
      <c r="AJ48" s="459">
        <v>15</v>
      </c>
      <c r="AK48" s="459">
        <v>5</v>
      </c>
      <c r="AL48" s="459">
        <v>0</v>
      </c>
      <c r="AM48" s="459">
        <v>10</v>
      </c>
      <c r="AN48" s="459">
        <v>0</v>
      </c>
      <c r="AO48" s="459">
        <v>0</v>
      </c>
      <c r="AP48" s="459">
        <v>0</v>
      </c>
      <c r="AQ48" s="460">
        <f t="shared" si="2"/>
        <v>30</v>
      </c>
      <c r="AR48" s="515"/>
      <c r="AS48" s="518"/>
      <c r="AT48" s="518"/>
      <c r="AU48" s="518"/>
      <c r="AV48" s="533"/>
      <c r="AW48" s="483"/>
      <c r="AX48" s="483"/>
      <c r="AY48" s="484"/>
      <c r="AZ48" s="484"/>
      <c r="BA48" s="484"/>
      <c r="BB48" s="485"/>
      <c r="BC48" s="47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2"/>
      <c r="IK48" s="42"/>
      <c r="IL48" s="42"/>
      <c r="IM48" s="42"/>
      <c r="IN48" s="42"/>
      <c r="IO48" s="42"/>
      <c r="IP48" s="42"/>
      <c r="IQ48" s="42"/>
      <c r="IR48" s="42"/>
      <c r="IS48" s="42"/>
      <c r="IT48" s="42"/>
      <c r="IU48" s="42"/>
      <c r="IV48" s="42"/>
      <c r="IW48" s="42"/>
      <c r="IX48" s="42"/>
      <c r="IY48" s="42"/>
      <c r="IZ48" s="42"/>
      <c r="JA48" s="42"/>
      <c r="JB48" s="42"/>
      <c r="JC48" s="42"/>
      <c r="JD48" s="42"/>
      <c r="JE48" s="42"/>
      <c r="JF48" s="42"/>
      <c r="JG48" s="42"/>
      <c r="JH48" s="42"/>
      <c r="JI48" s="42"/>
      <c r="JJ48" s="42"/>
      <c r="JK48" s="42"/>
      <c r="JL48" s="42"/>
      <c r="JM48" s="42"/>
      <c r="JN48" s="42"/>
      <c r="JO48" s="42"/>
      <c r="JP48" s="42"/>
      <c r="JQ48" s="42"/>
      <c r="JR48" s="42"/>
      <c r="JS48" s="42"/>
      <c r="JT48" s="42"/>
      <c r="JU48" s="42"/>
      <c r="JV48" s="42"/>
      <c r="JW48" s="42"/>
      <c r="JX48" s="42"/>
      <c r="JY48" s="42"/>
      <c r="JZ48" s="42"/>
      <c r="KA48" s="42"/>
      <c r="KB48" s="42"/>
      <c r="KC48" s="42"/>
      <c r="KD48" s="42"/>
      <c r="KE48" s="42"/>
      <c r="KF48" s="42"/>
      <c r="KG48" s="42"/>
      <c r="KH48" s="42"/>
      <c r="KI48" s="42"/>
      <c r="KJ48" s="42"/>
      <c r="KK48" s="42"/>
      <c r="KL48" s="42"/>
      <c r="KM48" s="42"/>
      <c r="KN48" s="42"/>
      <c r="KO48" s="42"/>
      <c r="KP48" s="42"/>
      <c r="KQ48" s="42"/>
      <c r="KR48" s="42"/>
      <c r="KS48" s="42"/>
      <c r="KT48" s="42"/>
      <c r="KU48" s="42"/>
      <c r="KV48" s="42"/>
      <c r="KW48" s="42"/>
      <c r="KX48" s="42"/>
      <c r="KY48" s="42"/>
      <c r="KZ48" s="42"/>
      <c r="LA48" s="42"/>
      <c r="LB48" s="42"/>
      <c r="LC48" s="42"/>
      <c r="LD48" s="42"/>
      <c r="LE48" s="42"/>
      <c r="LF48" s="42"/>
      <c r="LG48" s="42"/>
      <c r="LH48" s="42"/>
      <c r="LI48" s="42"/>
      <c r="LJ48" s="42"/>
      <c r="LK48" s="42"/>
      <c r="LL48" s="42"/>
      <c r="LM48" s="42"/>
      <c r="LN48" s="42"/>
      <c r="LO48" s="42"/>
      <c r="LP48" s="42"/>
      <c r="LQ48" s="42"/>
      <c r="LR48" s="42"/>
      <c r="LS48" s="42"/>
      <c r="LT48" s="42"/>
      <c r="LU48" s="42"/>
      <c r="LV48" s="42"/>
      <c r="LW48" s="42"/>
      <c r="LX48" s="42"/>
      <c r="LY48" s="42"/>
      <c r="LZ48" s="42"/>
      <c r="MA48" s="42"/>
      <c r="MB48" s="42"/>
      <c r="MC48" s="42"/>
      <c r="MD48" s="42"/>
      <c r="ME48" s="42"/>
      <c r="MF48" s="42"/>
      <c r="MG48" s="42"/>
      <c r="MH48" s="42"/>
      <c r="MI48" s="42"/>
      <c r="MJ48" s="42"/>
      <c r="MK48" s="42"/>
      <c r="ML48" s="42"/>
      <c r="MM48" s="42"/>
      <c r="MN48" s="42"/>
      <c r="MO48" s="42"/>
      <c r="MP48" s="42"/>
      <c r="MQ48" s="42"/>
      <c r="MR48" s="42"/>
      <c r="MS48" s="42"/>
      <c r="MT48" s="42"/>
      <c r="MU48" s="42"/>
      <c r="MV48" s="42"/>
      <c r="MW48" s="42"/>
      <c r="MX48" s="42"/>
      <c r="MY48" s="42"/>
      <c r="MZ48" s="42"/>
      <c r="NA48" s="42"/>
      <c r="NB48" s="42"/>
      <c r="NC48" s="42"/>
      <c r="ND48" s="42"/>
      <c r="NE48" s="42"/>
      <c r="NF48" s="42"/>
      <c r="NG48" s="42"/>
      <c r="NH48" s="42"/>
      <c r="NI48" s="42"/>
      <c r="NJ48" s="42"/>
      <c r="NK48" s="42"/>
      <c r="NL48" s="42"/>
      <c r="NM48" s="42"/>
      <c r="NN48" s="42"/>
      <c r="NO48" s="42"/>
      <c r="NP48" s="42"/>
      <c r="NQ48" s="42"/>
      <c r="NR48" s="42"/>
      <c r="NS48" s="42"/>
      <c r="NT48" s="42"/>
      <c r="NU48" s="42"/>
      <c r="NV48" s="42"/>
      <c r="NW48" s="42"/>
      <c r="NX48" s="42"/>
      <c r="NY48" s="42"/>
      <c r="NZ48" s="42"/>
      <c r="OA48" s="42"/>
      <c r="OB48" s="42"/>
      <c r="OC48" s="42"/>
      <c r="OD48" s="42"/>
      <c r="OE48" s="42"/>
      <c r="OF48" s="42"/>
      <c r="OG48" s="42"/>
      <c r="OH48" s="42"/>
      <c r="OI48" s="42"/>
      <c r="OJ48" s="42"/>
      <c r="OK48" s="42"/>
      <c r="OL48" s="42"/>
      <c r="OM48" s="42"/>
      <c r="ON48" s="42"/>
      <c r="OO48" s="42"/>
      <c r="OP48" s="42"/>
      <c r="OQ48" s="42"/>
      <c r="OR48" s="42"/>
      <c r="OS48" s="42"/>
      <c r="OT48" s="42"/>
      <c r="OU48" s="42"/>
      <c r="OV48" s="42"/>
      <c r="OW48" s="42"/>
      <c r="OX48" s="42"/>
      <c r="OY48" s="42"/>
      <c r="OZ48" s="42"/>
      <c r="PA48" s="42"/>
      <c r="PB48" s="42"/>
      <c r="PC48" s="42"/>
      <c r="PD48" s="42"/>
      <c r="PE48" s="42"/>
      <c r="PF48" s="42"/>
      <c r="PG48" s="42"/>
      <c r="PH48" s="42"/>
      <c r="PI48" s="42"/>
      <c r="PJ48" s="42"/>
      <c r="PK48" s="42"/>
      <c r="PL48" s="42"/>
      <c r="PM48" s="42"/>
      <c r="PN48" s="42"/>
      <c r="PO48" s="42"/>
      <c r="PP48" s="42"/>
      <c r="PQ48" s="42"/>
      <c r="PR48" s="42"/>
      <c r="PS48" s="42"/>
      <c r="PT48" s="42"/>
      <c r="PU48" s="42"/>
      <c r="PV48" s="42"/>
      <c r="PW48" s="42"/>
      <c r="PX48" s="42"/>
      <c r="PY48" s="42"/>
      <c r="PZ48" s="42"/>
      <c r="QA48" s="42"/>
      <c r="QB48" s="42"/>
      <c r="QC48" s="42"/>
      <c r="QD48" s="42"/>
      <c r="QE48" s="42"/>
      <c r="QF48" s="42"/>
      <c r="QG48" s="42"/>
      <c r="QH48" s="42"/>
      <c r="QI48" s="42"/>
      <c r="QJ48" s="42"/>
      <c r="QK48" s="42"/>
      <c r="QL48" s="42"/>
      <c r="QM48" s="42"/>
      <c r="QN48" s="42"/>
      <c r="QO48" s="42"/>
      <c r="QP48" s="42"/>
      <c r="QQ48" s="42"/>
      <c r="QR48" s="42"/>
      <c r="QS48" s="42"/>
      <c r="QT48" s="42"/>
      <c r="QU48" s="42"/>
      <c r="QV48" s="42"/>
      <c r="QW48" s="42"/>
      <c r="QX48" s="42"/>
      <c r="QY48" s="42"/>
      <c r="QZ48" s="42"/>
      <c r="RA48" s="42"/>
      <c r="RB48" s="42"/>
      <c r="RC48" s="42"/>
      <c r="RD48" s="42"/>
      <c r="RE48" s="42"/>
      <c r="RF48" s="42"/>
      <c r="RG48" s="42"/>
      <c r="RH48" s="42"/>
      <c r="RI48" s="42"/>
      <c r="RJ48" s="42"/>
      <c r="RK48" s="42"/>
      <c r="RL48" s="42"/>
      <c r="RM48" s="42"/>
      <c r="RN48" s="42"/>
      <c r="RO48" s="42"/>
      <c r="RP48" s="42"/>
      <c r="RQ48" s="42"/>
      <c r="RR48" s="42"/>
      <c r="RS48" s="42"/>
      <c r="RT48" s="42"/>
      <c r="RU48" s="42"/>
      <c r="RV48" s="42"/>
      <c r="RW48" s="42"/>
      <c r="RX48" s="42"/>
      <c r="RY48" s="42"/>
      <c r="RZ48" s="42"/>
      <c r="SA48" s="42"/>
      <c r="SB48" s="42"/>
      <c r="SC48" s="42"/>
      <c r="SD48" s="42"/>
      <c r="SE48" s="42"/>
      <c r="SF48" s="42"/>
      <c r="SG48" s="42"/>
      <c r="SH48" s="42"/>
      <c r="SI48" s="42"/>
      <c r="SJ48" s="42"/>
      <c r="SK48" s="42"/>
      <c r="SL48" s="42"/>
      <c r="SM48" s="42"/>
      <c r="SN48" s="42"/>
      <c r="SO48" s="42"/>
      <c r="SP48" s="42"/>
      <c r="SQ48" s="42"/>
      <c r="SR48" s="42"/>
      <c r="SS48" s="42"/>
      <c r="ST48" s="42"/>
      <c r="SU48" s="42"/>
      <c r="SV48" s="42"/>
      <c r="SW48" s="42"/>
      <c r="SX48" s="42"/>
      <c r="SY48" s="42"/>
      <c r="SZ48" s="42"/>
      <c r="TA48" s="42"/>
      <c r="TB48" s="42"/>
      <c r="TC48" s="42"/>
      <c r="TD48" s="42"/>
      <c r="TE48" s="42"/>
      <c r="TF48" s="42"/>
      <c r="TG48" s="42"/>
      <c r="TH48" s="42"/>
      <c r="TI48" s="42"/>
      <c r="TJ48" s="42"/>
      <c r="TK48" s="42"/>
      <c r="TL48" s="42"/>
      <c r="TM48" s="42"/>
      <c r="TN48" s="42"/>
      <c r="TO48" s="42"/>
      <c r="TP48" s="42"/>
      <c r="TQ48" s="42"/>
      <c r="TR48" s="42"/>
      <c r="TS48" s="42"/>
      <c r="TT48" s="42"/>
      <c r="TU48" s="42"/>
      <c r="TV48" s="42"/>
      <c r="TW48" s="42"/>
      <c r="TX48" s="42"/>
      <c r="TY48" s="42"/>
      <c r="TZ48" s="42"/>
      <c r="UA48" s="42"/>
      <c r="UB48" s="42"/>
      <c r="UC48" s="42"/>
      <c r="UD48" s="42"/>
      <c r="UE48" s="42"/>
      <c r="UF48" s="42"/>
      <c r="UG48" s="42"/>
      <c r="UH48" s="42"/>
      <c r="UI48" s="42"/>
      <c r="UJ48" s="42"/>
      <c r="UK48" s="42"/>
      <c r="UL48" s="42"/>
      <c r="UM48" s="42"/>
      <c r="UN48" s="42"/>
      <c r="UO48" s="42"/>
      <c r="UP48" s="42"/>
      <c r="UQ48" s="42"/>
      <c r="UR48" s="42"/>
      <c r="US48" s="42"/>
      <c r="UT48" s="42"/>
      <c r="UU48" s="42"/>
      <c r="UV48" s="42"/>
      <c r="UW48" s="42"/>
      <c r="UX48" s="42"/>
      <c r="UY48" s="42"/>
      <c r="UZ48" s="42"/>
      <c r="VA48" s="42"/>
      <c r="VB48" s="42"/>
      <c r="VC48" s="42"/>
      <c r="VD48" s="42"/>
      <c r="VE48" s="42"/>
      <c r="VF48" s="42"/>
      <c r="VG48" s="42"/>
      <c r="VH48" s="42"/>
      <c r="VI48" s="42"/>
      <c r="VJ48" s="42"/>
      <c r="VK48" s="42"/>
      <c r="VL48" s="42"/>
      <c r="VM48" s="42"/>
      <c r="VN48" s="42"/>
      <c r="VO48" s="42"/>
      <c r="VP48" s="42"/>
      <c r="VQ48" s="42"/>
      <c r="VR48" s="42"/>
      <c r="VS48" s="42"/>
      <c r="VT48" s="42"/>
      <c r="VU48" s="42"/>
      <c r="VV48" s="42"/>
      <c r="VW48" s="42"/>
      <c r="VX48" s="42"/>
      <c r="VY48" s="42"/>
      <c r="VZ48" s="42"/>
      <c r="WA48" s="42"/>
      <c r="WB48" s="42"/>
      <c r="WC48" s="42"/>
      <c r="WD48" s="42"/>
      <c r="WE48" s="42"/>
      <c r="WF48" s="42"/>
      <c r="WG48" s="42"/>
      <c r="WH48" s="42"/>
      <c r="WI48" s="42"/>
      <c r="WJ48" s="42"/>
      <c r="WK48" s="42"/>
      <c r="WL48" s="42"/>
      <c r="WM48" s="42"/>
      <c r="WN48" s="42"/>
      <c r="WO48" s="42"/>
      <c r="WP48" s="42"/>
      <c r="WQ48" s="42"/>
      <c r="WR48" s="42"/>
      <c r="WS48" s="42"/>
      <c r="WT48" s="42"/>
      <c r="WU48" s="42"/>
      <c r="WV48" s="42"/>
      <c r="WW48" s="42"/>
      <c r="WX48" s="42"/>
      <c r="WY48" s="42"/>
      <c r="WZ48" s="42"/>
      <c r="XA48" s="42"/>
      <c r="XB48" s="42"/>
      <c r="XC48" s="42"/>
      <c r="XD48" s="42"/>
      <c r="XE48" s="42"/>
      <c r="XF48" s="42"/>
      <c r="XG48" s="42"/>
      <c r="XH48" s="42"/>
      <c r="XI48" s="42"/>
      <c r="XJ48" s="42"/>
      <c r="XK48" s="42"/>
      <c r="XL48" s="42"/>
      <c r="XM48" s="42"/>
      <c r="XN48" s="42"/>
      <c r="XO48" s="42"/>
      <c r="XP48" s="42"/>
      <c r="XQ48" s="42"/>
      <c r="XR48" s="42"/>
      <c r="XS48" s="42"/>
      <c r="XT48" s="42"/>
      <c r="XU48" s="42"/>
      <c r="XV48" s="42"/>
      <c r="XW48" s="42"/>
      <c r="XX48" s="42"/>
      <c r="XY48" s="42"/>
      <c r="XZ48" s="42"/>
      <c r="YA48" s="42"/>
      <c r="YB48" s="42"/>
      <c r="YC48" s="42"/>
      <c r="YD48" s="42"/>
      <c r="YE48" s="42"/>
      <c r="YF48" s="42"/>
      <c r="YG48" s="42"/>
      <c r="YH48" s="42"/>
      <c r="YI48" s="42"/>
      <c r="YJ48" s="42"/>
      <c r="YK48" s="42"/>
      <c r="YL48" s="42"/>
      <c r="YM48" s="42"/>
      <c r="YN48" s="42"/>
      <c r="YO48" s="42"/>
      <c r="YP48" s="42"/>
      <c r="YQ48" s="42"/>
      <c r="YR48" s="42"/>
      <c r="YS48" s="42"/>
      <c r="YT48" s="42"/>
      <c r="YU48" s="42"/>
      <c r="YV48" s="42"/>
    </row>
    <row r="49" spans="2:672" s="31" customFormat="1" ht="42" customHeight="1" x14ac:dyDescent="0.25">
      <c r="B49" s="649" t="s">
        <v>564</v>
      </c>
      <c r="C49" s="623"/>
      <c r="D49" s="452" t="s">
        <v>571</v>
      </c>
      <c r="E49" s="626"/>
      <c r="F49" s="641" t="s">
        <v>590</v>
      </c>
      <c r="G49" s="652" t="s">
        <v>600</v>
      </c>
      <c r="H49" s="629" t="s">
        <v>70</v>
      </c>
      <c r="I49" s="629">
        <v>4</v>
      </c>
      <c r="J49" s="611">
        <v>1</v>
      </c>
      <c r="K49" s="611">
        <v>1</v>
      </c>
      <c r="L49" s="611">
        <v>1</v>
      </c>
      <c r="M49" s="611">
        <v>0</v>
      </c>
      <c r="N49" s="611">
        <v>1</v>
      </c>
      <c r="O49" s="611">
        <v>0</v>
      </c>
      <c r="P49" s="611">
        <v>1</v>
      </c>
      <c r="Q49" s="611">
        <v>0</v>
      </c>
      <c r="R49" s="611">
        <v>0</v>
      </c>
      <c r="S49" s="611">
        <v>1</v>
      </c>
      <c r="T49" s="611">
        <v>1</v>
      </c>
      <c r="U49" s="611">
        <v>1</v>
      </c>
      <c r="V49" s="611">
        <v>1</v>
      </c>
      <c r="W49" s="611">
        <v>0</v>
      </c>
      <c r="X49" s="611">
        <v>1</v>
      </c>
      <c r="Y49" s="611">
        <v>0</v>
      </c>
      <c r="Z49" s="611">
        <v>0</v>
      </c>
      <c r="AA49" s="611">
        <v>0</v>
      </c>
      <c r="AB49" s="629"/>
      <c r="AC49" s="629">
        <f>SUM(J49:AB49)</f>
        <v>10</v>
      </c>
      <c r="AD49" s="633" t="str">
        <f>IF($AE49&lt;6,"5. Moderado",IF($AE49&lt;12,"10. Mayor",IF($AE49&gt;11,"20. Catastrófico")))</f>
        <v>5. Moderado</v>
      </c>
      <c r="AE49" s="629">
        <v>5</v>
      </c>
      <c r="AF49" s="619" t="str">
        <f>IF(J49+AE49=0," ",IF(OR(AND(J49=2,AE49=5),AND(J49=1,AE49=5),AND(J49=1,AE49=10),AND(J49=2,AE49=1),AND(J49=3,AE49=1)),"Bajo",IF(OR(AND(J49=2,AE49=10),AND(J49=1,AE49=20),AND(J49=3,AE49=5),AND(J49=5,AE49=5),AND(J49=4,AE49=5)),"Moderado",IF(OR(AND(J49=5,AE49=10),AND(J49=4,AE49=10),AND(J49=3,AE49=10),AND(J49=2,AE49=20),AND(J49=4,AE49=2),AND(J49=4,AE49=3),AND(J49=5,AE49=1),AND(J49=5,AE49=2)),"Alto",IF(OR(AND(J49=5,AE49=20),AND(J49=4,AE49=20),AND(J49=3,AE49=20)),"Extremo","")))))</f>
        <v>Bajo</v>
      </c>
      <c r="AG49" s="629"/>
      <c r="AH49" s="279" t="s">
        <v>577</v>
      </c>
      <c r="AI49" s="299" t="s">
        <v>5</v>
      </c>
      <c r="AJ49" s="300">
        <v>15</v>
      </c>
      <c r="AK49" s="300">
        <v>5</v>
      </c>
      <c r="AL49" s="300">
        <v>0</v>
      </c>
      <c r="AM49" s="300">
        <v>10</v>
      </c>
      <c r="AN49" s="300">
        <v>15</v>
      </c>
      <c r="AO49" s="300">
        <v>10</v>
      </c>
      <c r="AP49" s="300">
        <v>30</v>
      </c>
      <c r="AQ49" s="345">
        <f t="shared" si="2"/>
        <v>85</v>
      </c>
      <c r="AR49" s="615" t="s">
        <v>130</v>
      </c>
      <c r="AS49" s="615">
        <v>1</v>
      </c>
      <c r="AT49" s="615" t="s">
        <v>73</v>
      </c>
      <c r="AU49" s="615">
        <v>20</v>
      </c>
      <c r="AV49" s="619" t="str">
        <f>IF(AS49+AU49=0," ",IF(OR(AND(AS49=2,AU49=5),AND(AS49=1,AU49=5),AND(AS49=1,AU49=10),AND(AS49=2,AU49=1),AND(AS49=3,AU49=1)),"Bajo",IF(OR(AND(AS49=2,AU49=10),AND(AS49=1,AU49=20),AND(AS49=3,AU49=5),AND(AS49=5,AU49=5),AND(AS49=4,AU49=5)),"Moderado",IF(OR(AND(AS49=5,AU49=10),AND(AS49=4,AU49=10),AND(AS49=3,AU49=10),AND(AS49=2,AU49=20),AND(AS49=4,AU49=2),AND(AS49=4,AU49=3),AND(AS49=5,AU49=1),AND(AS49=5,AU49=2)),"Alto",IF(OR(AND(AS49=5,AU49=20),AND(AS49=4,AU49=20),AND(AS49=3,AU49=20)),"Extremo","")))))</f>
        <v>Moderado</v>
      </c>
      <c r="AW49" s="493" t="s">
        <v>441</v>
      </c>
      <c r="AX49" s="493" t="s">
        <v>427</v>
      </c>
      <c r="AY49" s="496" t="s">
        <v>599</v>
      </c>
      <c r="AZ49" s="496" t="s">
        <v>611</v>
      </c>
      <c r="BA49" s="475"/>
      <c r="BB49" s="476"/>
      <c r="BC49" s="351"/>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c r="IL49" s="42"/>
      <c r="IM49" s="42"/>
      <c r="IN49" s="42"/>
      <c r="IO49" s="42"/>
      <c r="IP49" s="42"/>
      <c r="IQ49" s="42"/>
      <c r="IR49" s="42"/>
      <c r="IS49" s="42"/>
      <c r="IT49" s="42"/>
      <c r="IU49" s="42"/>
      <c r="IV49" s="42"/>
      <c r="IW49" s="42"/>
      <c r="IX49" s="42"/>
      <c r="IY49" s="42"/>
      <c r="IZ49" s="42"/>
      <c r="JA49" s="42"/>
      <c r="JB49" s="42"/>
      <c r="JC49" s="42"/>
      <c r="JD49" s="42"/>
      <c r="JE49" s="42"/>
      <c r="JF49" s="42"/>
      <c r="JG49" s="42"/>
      <c r="JH49" s="42"/>
      <c r="JI49" s="42"/>
      <c r="JJ49" s="42"/>
      <c r="JK49" s="42"/>
      <c r="JL49" s="42"/>
      <c r="JM49" s="42"/>
      <c r="JN49" s="42"/>
      <c r="JO49" s="42"/>
      <c r="JP49" s="42"/>
      <c r="JQ49" s="42"/>
      <c r="JR49" s="42"/>
      <c r="JS49" s="42"/>
      <c r="JT49" s="42"/>
      <c r="JU49" s="42"/>
      <c r="JV49" s="42"/>
      <c r="JW49" s="42"/>
      <c r="JX49" s="42"/>
      <c r="JY49" s="42"/>
      <c r="JZ49" s="42"/>
      <c r="KA49" s="42"/>
      <c r="KB49" s="42"/>
      <c r="KC49" s="42"/>
      <c r="KD49" s="42"/>
      <c r="KE49" s="42"/>
      <c r="KF49" s="42"/>
      <c r="KG49" s="42"/>
      <c r="KH49" s="42"/>
      <c r="KI49" s="42"/>
      <c r="KJ49" s="42"/>
      <c r="KK49" s="42"/>
      <c r="KL49" s="42"/>
      <c r="KM49" s="42"/>
      <c r="KN49" s="42"/>
      <c r="KO49" s="42"/>
      <c r="KP49" s="42"/>
      <c r="KQ49" s="42"/>
      <c r="KR49" s="42"/>
      <c r="KS49" s="42"/>
      <c r="KT49" s="42"/>
      <c r="KU49" s="42"/>
      <c r="KV49" s="42"/>
      <c r="KW49" s="42"/>
      <c r="KX49" s="42"/>
      <c r="KY49" s="42"/>
      <c r="KZ49" s="42"/>
      <c r="LA49" s="42"/>
      <c r="LB49" s="42"/>
      <c r="LC49" s="42"/>
      <c r="LD49" s="42"/>
      <c r="LE49" s="42"/>
      <c r="LF49" s="42"/>
      <c r="LG49" s="42"/>
      <c r="LH49" s="42"/>
      <c r="LI49" s="42"/>
      <c r="LJ49" s="42"/>
      <c r="LK49" s="42"/>
      <c r="LL49" s="42"/>
      <c r="LM49" s="42"/>
      <c r="LN49" s="42"/>
      <c r="LO49" s="42"/>
      <c r="LP49" s="42"/>
      <c r="LQ49" s="42"/>
      <c r="LR49" s="42"/>
      <c r="LS49" s="42"/>
      <c r="LT49" s="42"/>
      <c r="LU49" s="42"/>
      <c r="LV49" s="42"/>
      <c r="LW49" s="42"/>
      <c r="LX49" s="42"/>
      <c r="LY49" s="42"/>
      <c r="LZ49" s="42"/>
      <c r="MA49" s="42"/>
      <c r="MB49" s="42"/>
      <c r="MC49" s="42"/>
      <c r="MD49" s="42"/>
      <c r="ME49" s="42"/>
      <c r="MF49" s="42"/>
      <c r="MG49" s="42"/>
      <c r="MH49" s="42"/>
      <c r="MI49" s="42"/>
      <c r="MJ49" s="42"/>
      <c r="MK49" s="42"/>
      <c r="ML49" s="42"/>
      <c r="MM49" s="42"/>
      <c r="MN49" s="42"/>
      <c r="MO49" s="42"/>
      <c r="MP49" s="42"/>
      <c r="MQ49" s="42"/>
      <c r="MR49" s="42"/>
      <c r="MS49" s="42"/>
      <c r="MT49" s="42"/>
      <c r="MU49" s="42"/>
      <c r="MV49" s="42"/>
      <c r="MW49" s="42"/>
      <c r="MX49" s="42"/>
      <c r="MY49" s="42"/>
      <c r="MZ49" s="42"/>
      <c r="NA49" s="42"/>
      <c r="NB49" s="42"/>
      <c r="NC49" s="42"/>
      <c r="ND49" s="42"/>
      <c r="NE49" s="42"/>
      <c r="NF49" s="42"/>
      <c r="NG49" s="42"/>
      <c r="NH49" s="42"/>
      <c r="NI49" s="42"/>
      <c r="NJ49" s="42"/>
      <c r="NK49" s="42"/>
      <c r="NL49" s="42"/>
      <c r="NM49" s="42"/>
      <c r="NN49" s="42"/>
      <c r="NO49" s="42"/>
      <c r="NP49" s="42"/>
      <c r="NQ49" s="42"/>
      <c r="NR49" s="42"/>
      <c r="NS49" s="42"/>
      <c r="NT49" s="42"/>
      <c r="NU49" s="42"/>
      <c r="NV49" s="42"/>
      <c r="NW49" s="42"/>
      <c r="NX49" s="42"/>
      <c r="NY49" s="42"/>
      <c r="NZ49" s="42"/>
      <c r="OA49" s="42"/>
      <c r="OB49" s="42"/>
      <c r="OC49" s="42"/>
      <c r="OD49" s="42"/>
      <c r="OE49" s="42"/>
      <c r="OF49" s="42"/>
      <c r="OG49" s="42"/>
      <c r="OH49" s="42"/>
      <c r="OI49" s="42"/>
      <c r="OJ49" s="42"/>
      <c r="OK49" s="42"/>
      <c r="OL49" s="42"/>
      <c r="OM49" s="42"/>
      <c r="ON49" s="42"/>
      <c r="OO49" s="42"/>
      <c r="OP49" s="42"/>
      <c r="OQ49" s="42"/>
      <c r="OR49" s="42"/>
      <c r="OS49" s="42"/>
      <c r="OT49" s="42"/>
      <c r="OU49" s="42"/>
      <c r="OV49" s="42"/>
      <c r="OW49" s="42"/>
      <c r="OX49" s="42"/>
      <c r="OY49" s="42"/>
      <c r="OZ49" s="42"/>
      <c r="PA49" s="42"/>
      <c r="PB49" s="42"/>
      <c r="PC49" s="42"/>
      <c r="PD49" s="42"/>
      <c r="PE49" s="42"/>
      <c r="PF49" s="42"/>
      <c r="PG49" s="42"/>
      <c r="PH49" s="42"/>
      <c r="PI49" s="42"/>
      <c r="PJ49" s="42"/>
      <c r="PK49" s="42"/>
      <c r="PL49" s="42"/>
      <c r="PM49" s="42"/>
      <c r="PN49" s="42"/>
      <c r="PO49" s="42"/>
      <c r="PP49" s="42"/>
      <c r="PQ49" s="42"/>
      <c r="PR49" s="42"/>
      <c r="PS49" s="42"/>
      <c r="PT49" s="42"/>
      <c r="PU49" s="42"/>
      <c r="PV49" s="42"/>
      <c r="PW49" s="42"/>
      <c r="PX49" s="42"/>
      <c r="PY49" s="42"/>
      <c r="PZ49" s="42"/>
      <c r="QA49" s="42"/>
      <c r="QB49" s="42"/>
      <c r="QC49" s="42"/>
      <c r="QD49" s="42"/>
      <c r="QE49" s="42"/>
      <c r="QF49" s="42"/>
      <c r="QG49" s="42"/>
      <c r="QH49" s="42"/>
      <c r="QI49" s="42"/>
      <c r="QJ49" s="42"/>
      <c r="QK49" s="42"/>
      <c r="QL49" s="42"/>
      <c r="QM49" s="42"/>
      <c r="QN49" s="42"/>
      <c r="QO49" s="42"/>
      <c r="QP49" s="42"/>
      <c r="QQ49" s="42"/>
      <c r="QR49" s="42"/>
      <c r="QS49" s="42"/>
      <c r="QT49" s="42"/>
      <c r="QU49" s="42"/>
      <c r="QV49" s="42"/>
      <c r="QW49" s="42"/>
      <c r="QX49" s="42"/>
      <c r="QY49" s="42"/>
      <c r="QZ49" s="42"/>
      <c r="RA49" s="42"/>
      <c r="RB49" s="42"/>
      <c r="RC49" s="42"/>
      <c r="RD49" s="42"/>
      <c r="RE49" s="42"/>
      <c r="RF49" s="42"/>
      <c r="RG49" s="42"/>
      <c r="RH49" s="42"/>
      <c r="RI49" s="42"/>
      <c r="RJ49" s="42"/>
      <c r="RK49" s="42"/>
      <c r="RL49" s="42"/>
      <c r="RM49" s="42"/>
      <c r="RN49" s="42"/>
      <c r="RO49" s="42"/>
      <c r="RP49" s="42"/>
      <c r="RQ49" s="42"/>
      <c r="RR49" s="42"/>
      <c r="RS49" s="42"/>
      <c r="RT49" s="42"/>
      <c r="RU49" s="42"/>
      <c r="RV49" s="42"/>
      <c r="RW49" s="42"/>
      <c r="RX49" s="42"/>
      <c r="RY49" s="42"/>
      <c r="RZ49" s="42"/>
      <c r="SA49" s="42"/>
      <c r="SB49" s="42"/>
      <c r="SC49" s="42"/>
      <c r="SD49" s="42"/>
      <c r="SE49" s="42"/>
      <c r="SF49" s="42"/>
      <c r="SG49" s="42"/>
      <c r="SH49" s="42"/>
      <c r="SI49" s="42"/>
      <c r="SJ49" s="42"/>
      <c r="SK49" s="42"/>
      <c r="SL49" s="42"/>
      <c r="SM49" s="42"/>
      <c r="SN49" s="42"/>
      <c r="SO49" s="42"/>
      <c r="SP49" s="42"/>
      <c r="SQ49" s="42"/>
      <c r="SR49" s="42"/>
      <c r="SS49" s="42"/>
      <c r="ST49" s="42"/>
      <c r="SU49" s="42"/>
      <c r="SV49" s="42"/>
      <c r="SW49" s="42"/>
      <c r="SX49" s="42"/>
      <c r="SY49" s="42"/>
      <c r="SZ49" s="42"/>
      <c r="TA49" s="42"/>
      <c r="TB49" s="42"/>
      <c r="TC49" s="42"/>
      <c r="TD49" s="42"/>
      <c r="TE49" s="42"/>
      <c r="TF49" s="42"/>
      <c r="TG49" s="42"/>
      <c r="TH49" s="42"/>
      <c r="TI49" s="42"/>
      <c r="TJ49" s="42"/>
      <c r="TK49" s="42"/>
      <c r="TL49" s="42"/>
      <c r="TM49" s="42"/>
      <c r="TN49" s="42"/>
      <c r="TO49" s="42"/>
      <c r="TP49" s="42"/>
      <c r="TQ49" s="42"/>
      <c r="TR49" s="42"/>
      <c r="TS49" s="42"/>
      <c r="TT49" s="42"/>
      <c r="TU49" s="42"/>
      <c r="TV49" s="42"/>
      <c r="TW49" s="42"/>
      <c r="TX49" s="42"/>
      <c r="TY49" s="42"/>
      <c r="TZ49" s="42"/>
      <c r="UA49" s="42"/>
      <c r="UB49" s="42"/>
      <c r="UC49" s="42"/>
      <c r="UD49" s="42"/>
      <c r="UE49" s="42"/>
      <c r="UF49" s="42"/>
      <c r="UG49" s="42"/>
      <c r="UH49" s="42"/>
      <c r="UI49" s="42"/>
      <c r="UJ49" s="42"/>
      <c r="UK49" s="42"/>
      <c r="UL49" s="42"/>
      <c r="UM49" s="42"/>
      <c r="UN49" s="42"/>
      <c r="UO49" s="42"/>
      <c r="UP49" s="42"/>
      <c r="UQ49" s="42"/>
      <c r="UR49" s="42"/>
      <c r="US49" s="42"/>
      <c r="UT49" s="42"/>
      <c r="UU49" s="42"/>
      <c r="UV49" s="42"/>
      <c r="UW49" s="42"/>
      <c r="UX49" s="42"/>
      <c r="UY49" s="42"/>
      <c r="UZ49" s="42"/>
      <c r="VA49" s="42"/>
      <c r="VB49" s="42"/>
      <c r="VC49" s="42"/>
      <c r="VD49" s="42"/>
      <c r="VE49" s="42"/>
      <c r="VF49" s="42"/>
      <c r="VG49" s="42"/>
      <c r="VH49" s="42"/>
      <c r="VI49" s="42"/>
      <c r="VJ49" s="42"/>
      <c r="VK49" s="42"/>
      <c r="VL49" s="42"/>
      <c r="VM49" s="42"/>
      <c r="VN49" s="42"/>
      <c r="VO49" s="42"/>
      <c r="VP49" s="42"/>
      <c r="VQ49" s="42"/>
      <c r="VR49" s="42"/>
      <c r="VS49" s="42"/>
      <c r="VT49" s="42"/>
      <c r="VU49" s="42"/>
      <c r="VV49" s="42"/>
      <c r="VW49" s="42"/>
      <c r="VX49" s="42"/>
      <c r="VY49" s="42"/>
      <c r="VZ49" s="42"/>
      <c r="WA49" s="42"/>
      <c r="WB49" s="42"/>
      <c r="WC49" s="42"/>
      <c r="WD49" s="42"/>
      <c r="WE49" s="42"/>
      <c r="WF49" s="42"/>
      <c r="WG49" s="42"/>
      <c r="WH49" s="42"/>
      <c r="WI49" s="42"/>
      <c r="WJ49" s="42"/>
      <c r="WK49" s="42"/>
      <c r="WL49" s="42"/>
      <c r="WM49" s="42"/>
      <c r="WN49" s="42"/>
      <c r="WO49" s="42"/>
      <c r="WP49" s="42"/>
      <c r="WQ49" s="42"/>
      <c r="WR49" s="42"/>
      <c r="WS49" s="42"/>
      <c r="WT49" s="42"/>
      <c r="WU49" s="42"/>
      <c r="WV49" s="42"/>
      <c r="WW49" s="42"/>
      <c r="WX49" s="42"/>
      <c r="WY49" s="42"/>
      <c r="WZ49" s="42"/>
      <c r="XA49" s="42"/>
      <c r="XB49" s="42"/>
      <c r="XC49" s="42"/>
      <c r="XD49" s="42"/>
      <c r="XE49" s="42"/>
      <c r="XF49" s="42"/>
      <c r="XG49" s="42"/>
      <c r="XH49" s="42"/>
      <c r="XI49" s="42"/>
      <c r="XJ49" s="42"/>
      <c r="XK49" s="42"/>
      <c r="XL49" s="42"/>
      <c r="XM49" s="42"/>
      <c r="XN49" s="42"/>
      <c r="XO49" s="42"/>
      <c r="XP49" s="42"/>
      <c r="XQ49" s="42"/>
      <c r="XR49" s="42"/>
      <c r="XS49" s="42"/>
      <c r="XT49" s="42"/>
      <c r="XU49" s="42"/>
      <c r="XV49" s="42"/>
      <c r="XW49" s="42"/>
      <c r="XX49" s="42"/>
      <c r="XY49" s="42"/>
      <c r="XZ49" s="42"/>
      <c r="YA49" s="42"/>
      <c r="YB49" s="42"/>
      <c r="YC49" s="42"/>
      <c r="YD49" s="42"/>
      <c r="YE49" s="42"/>
      <c r="YF49" s="42"/>
      <c r="YG49" s="42"/>
      <c r="YH49" s="42"/>
      <c r="YI49" s="42"/>
      <c r="YJ49" s="42"/>
      <c r="YK49" s="42"/>
      <c r="YL49" s="42"/>
      <c r="YM49" s="42"/>
      <c r="YN49" s="42"/>
      <c r="YO49" s="42"/>
      <c r="YP49" s="42"/>
      <c r="YQ49" s="42"/>
      <c r="YR49" s="42"/>
      <c r="YS49" s="42"/>
      <c r="YT49" s="42"/>
      <c r="YU49" s="42"/>
      <c r="YV49" s="42"/>
    </row>
    <row r="50" spans="2:672" s="31" customFormat="1" ht="30" customHeight="1" x14ac:dyDescent="0.25">
      <c r="B50" s="650"/>
      <c r="C50" s="624"/>
      <c r="D50" s="453" t="s">
        <v>572</v>
      </c>
      <c r="E50" s="627"/>
      <c r="F50" s="642"/>
      <c r="G50" s="653"/>
      <c r="H50" s="630"/>
      <c r="I50" s="630"/>
      <c r="J50" s="612"/>
      <c r="K50" s="612"/>
      <c r="L50" s="612"/>
      <c r="M50" s="612"/>
      <c r="N50" s="612"/>
      <c r="O50" s="612"/>
      <c r="P50" s="612"/>
      <c r="Q50" s="612"/>
      <c r="R50" s="612"/>
      <c r="S50" s="612"/>
      <c r="T50" s="612"/>
      <c r="U50" s="612"/>
      <c r="V50" s="612"/>
      <c r="W50" s="612"/>
      <c r="X50" s="612"/>
      <c r="Y50" s="612"/>
      <c r="Z50" s="612"/>
      <c r="AA50" s="612"/>
      <c r="AB50" s="630"/>
      <c r="AC50" s="630"/>
      <c r="AD50" s="634"/>
      <c r="AE50" s="630"/>
      <c r="AF50" s="620"/>
      <c r="AG50" s="630"/>
      <c r="AH50" s="274" t="s">
        <v>578</v>
      </c>
      <c r="AI50" s="292" t="s">
        <v>5</v>
      </c>
      <c r="AJ50" s="293">
        <v>15</v>
      </c>
      <c r="AK50" s="293">
        <v>5</v>
      </c>
      <c r="AL50" s="293">
        <v>0</v>
      </c>
      <c r="AM50" s="293">
        <v>10</v>
      </c>
      <c r="AN50" s="293">
        <v>15</v>
      </c>
      <c r="AO50" s="293">
        <v>10</v>
      </c>
      <c r="AP50" s="293">
        <v>30</v>
      </c>
      <c r="AQ50" s="346">
        <f t="shared" si="2"/>
        <v>85</v>
      </c>
      <c r="AR50" s="616"/>
      <c r="AS50" s="616"/>
      <c r="AT50" s="616"/>
      <c r="AU50" s="616"/>
      <c r="AV50" s="620"/>
      <c r="AW50" s="494" t="s">
        <v>595</v>
      </c>
      <c r="AX50" s="494" t="s">
        <v>427</v>
      </c>
      <c r="AY50" s="497" t="s">
        <v>601</v>
      </c>
      <c r="AZ50" s="497" t="s">
        <v>611</v>
      </c>
      <c r="BA50" s="463"/>
      <c r="BB50" s="464"/>
      <c r="BC50" s="353"/>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c r="IL50" s="42"/>
      <c r="IM50" s="42"/>
      <c r="IN50" s="42"/>
      <c r="IO50" s="42"/>
      <c r="IP50" s="42"/>
      <c r="IQ50" s="42"/>
      <c r="IR50" s="42"/>
      <c r="IS50" s="42"/>
      <c r="IT50" s="42"/>
      <c r="IU50" s="42"/>
      <c r="IV50" s="42"/>
      <c r="IW50" s="42"/>
      <c r="IX50" s="42"/>
      <c r="IY50" s="42"/>
      <c r="IZ50" s="42"/>
      <c r="JA50" s="42"/>
      <c r="JB50" s="42"/>
      <c r="JC50" s="42"/>
      <c r="JD50" s="42"/>
      <c r="JE50" s="42"/>
      <c r="JF50" s="42"/>
      <c r="JG50" s="42"/>
      <c r="JH50" s="42"/>
      <c r="JI50" s="42"/>
      <c r="JJ50" s="42"/>
      <c r="JK50" s="42"/>
      <c r="JL50" s="42"/>
      <c r="JM50" s="42"/>
      <c r="JN50" s="42"/>
      <c r="JO50" s="42"/>
      <c r="JP50" s="42"/>
      <c r="JQ50" s="42"/>
      <c r="JR50" s="42"/>
      <c r="JS50" s="42"/>
      <c r="JT50" s="42"/>
      <c r="JU50" s="42"/>
      <c r="JV50" s="42"/>
      <c r="JW50" s="42"/>
      <c r="JX50" s="42"/>
      <c r="JY50" s="42"/>
      <c r="JZ50" s="42"/>
      <c r="KA50" s="42"/>
      <c r="KB50" s="42"/>
      <c r="KC50" s="42"/>
      <c r="KD50" s="42"/>
      <c r="KE50" s="42"/>
      <c r="KF50" s="42"/>
      <c r="KG50" s="42"/>
      <c r="KH50" s="42"/>
      <c r="KI50" s="42"/>
      <c r="KJ50" s="42"/>
      <c r="KK50" s="42"/>
      <c r="KL50" s="42"/>
      <c r="KM50" s="42"/>
      <c r="KN50" s="42"/>
      <c r="KO50" s="42"/>
      <c r="KP50" s="42"/>
      <c r="KQ50" s="42"/>
      <c r="KR50" s="42"/>
      <c r="KS50" s="42"/>
      <c r="KT50" s="42"/>
      <c r="KU50" s="42"/>
      <c r="KV50" s="42"/>
      <c r="KW50" s="42"/>
      <c r="KX50" s="42"/>
      <c r="KY50" s="42"/>
      <c r="KZ50" s="42"/>
      <c r="LA50" s="42"/>
      <c r="LB50" s="42"/>
      <c r="LC50" s="42"/>
      <c r="LD50" s="42"/>
      <c r="LE50" s="42"/>
      <c r="LF50" s="42"/>
      <c r="LG50" s="42"/>
      <c r="LH50" s="42"/>
      <c r="LI50" s="42"/>
      <c r="LJ50" s="42"/>
      <c r="LK50" s="42"/>
      <c r="LL50" s="42"/>
      <c r="LM50" s="42"/>
      <c r="LN50" s="42"/>
      <c r="LO50" s="42"/>
      <c r="LP50" s="42"/>
      <c r="LQ50" s="42"/>
      <c r="LR50" s="42"/>
      <c r="LS50" s="42"/>
      <c r="LT50" s="42"/>
      <c r="LU50" s="42"/>
      <c r="LV50" s="42"/>
      <c r="LW50" s="42"/>
      <c r="LX50" s="42"/>
      <c r="LY50" s="42"/>
      <c r="LZ50" s="42"/>
      <c r="MA50" s="42"/>
      <c r="MB50" s="42"/>
      <c r="MC50" s="42"/>
      <c r="MD50" s="42"/>
      <c r="ME50" s="42"/>
      <c r="MF50" s="42"/>
      <c r="MG50" s="42"/>
      <c r="MH50" s="42"/>
      <c r="MI50" s="42"/>
      <c r="MJ50" s="42"/>
      <c r="MK50" s="42"/>
      <c r="ML50" s="42"/>
      <c r="MM50" s="42"/>
      <c r="MN50" s="42"/>
      <c r="MO50" s="42"/>
      <c r="MP50" s="42"/>
      <c r="MQ50" s="42"/>
      <c r="MR50" s="42"/>
      <c r="MS50" s="42"/>
      <c r="MT50" s="42"/>
      <c r="MU50" s="42"/>
      <c r="MV50" s="42"/>
      <c r="MW50" s="42"/>
      <c r="MX50" s="42"/>
      <c r="MY50" s="42"/>
      <c r="MZ50" s="42"/>
      <c r="NA50" s="42"/>
      <c r="NB50" s="42"/>
      <c r="NC50" s="42"/>
      <c r="ND50" s="42"/>
      <c r="NE50" s="42"/>
      <c r="NF50" s="42"/>
      <c r="NG50" s="42"/>
      <c r="NH50" s="42"/>
      <c r="NI50" s="42"/>
      <c r="NJ50" s="42"/>
      <c r="NK50" s="42"/>
      <c r="NL50" s="42"/>
      <c r="NM50" s="42"/>
      <c r="NN50" s="42"/>
      <c r="NO50" s="42"/>
      <c r="NP50" s="42"/>
      <c r="NQ50" s="42"/>
      <c r="NR50" s="42"/>
      <c r="NS50" s="42"/>
      <c r="NT50" s="42"/>
      <c r="NU50" s="42"/>
      <c r="NV50" s="42"/>
      <c r="NW50" s="42"/>
      <c r="NX50" s="42"/>
      <c r="NY50" s="42"/>
      <c r="NZ50" s="42"/>
      <c r="OA50" s="42"/>
      <c r="OB50" s="42"/>
      <c r="OC50" s="42"/>
      <c r="OD50" s="42"/>
      <c r="OE50" s="42"/>
      <c r="OF50" s="42"/>
      <c r="OG50" s="42"/>
      <c r="OH50" s="42"/>
      <c r="OI50" s="42"/>
      <c r="OJ50" s="42"/>
      <c r="OK50" s="42"/>
      <c r="OL50" s="42"/>
      <c r="OM50" s="42"/>
      <c r="ON50" s="42"/>
      <c r="OO50" s="42"/>
      <c r="OP50" s="42"/>
      <c r="OQ50" s="42"/>
      <c r="OR50" s="42"/>
      <c r="OS50" s="42"/>
      <c r="OT50" s="42"/>
      <c r="OU50" s="42"/>
      <c r="OV50" s="42"/>
      <c r="OW50" s="42"/>
      <c r="OX50" s="42"/>
      <c r="OY50" s="42"/>
      <c r="OZ50" s="42"/>
      <c r="PA50" s="42"/>
      <c r="PB50" s="42"/>
      <c r="PC50" s="42"/>
      <c r="PD50" s="42"/>
      <c r="PE50" s="42"/>
      <c r="PF50" s="42"/>
      <c r="PG50" s="42"/>
      <c r="PH50" s="42"/>
      <c r="PI50" s="42"/>
      <c r="PJ50" s="42"/>
      <c r="PK50" s="42"/>
      <c r="PL50" s="42"/>
      <c r="PM50" s="42"/>
      <c r="PN50" s="42"/>
      <c r="PO50" s="42"/>
      <c r="PP50" s="42"/>
      <c r="PQ50" s="42"/>
      <c r="PR50" s="42"/>
      <c r="PS50" s="42"/>
      <c r="PT50" s="42"/>
      <c r="PU50" s="42"/>
      <c r="PV50" s="42"/>
      <c r="PW50" s="42"/>
      <c r="PX50" s="42"/>
      <c r="PY50" s="42"/>
      <c r="PZ50" s="42"/>
      <c r="QA50" s="42"/>
      <c r="QB50" s="42"/>
      <c r="QC50" s="42"/>
      <c r="QD50" s="42"/>
      <c r="QE50" s="42"/>
      <c r="QF50" s="42"/>
      <c r="QG50" s="42"/>
      <c r="QH50" s="42"/>
      <c r="QI50" s="42"/>
      <c r="QJ50" s="42"/>
      <c r="QK50" s="42"/>
      <c r="QL50" s="42"/>
      <c r="QM50" s="42"/>
      <c r="QN50" s="42"/>
      <c r="QO50" s="42"/>
      <c r="QP50" s="42"/>
      <c r="QQ50" s="42"/>
      <c r="QR50" s="42"/>
      <c r="QS50" s="42"/>
      <c r="QT50" s="42"/>
      <c r="QU50" s="42"/>
      <c r="QV50" s="42"/>
      <c r="QW50" s="42"/>
      <c r="QX50" s="42"/>
      <c r="QY50" s="42"/>
      <c r="QZ50" s="42"/>
      <c r="RA50" s="42"/>
      <c r="RB50" s="42"/>
      <c r="RC50" s="42"/>
      <c r="RD50" s="42"/>
      <c r="RE50" s="42"/>
      <c r="RF50" s="42"/>
      <c r="RG50" s="42"/>
      <c r="RH50" s="42"/>
      <c r="RI50" s="42"/>
      <c r="RJ50" s="42"/>
      <c r="RK50" s="42"/>
      <c r="RL50" s="42"/>
      <c r="RM50" s="42"/>
      <c r="RN50" s="42"/>
      <c r="RO50" s="42"/>
      <c r="RP50" s="42"/>
      <c r="RQ50" s="42"/>
      <c r="RR50" s="42"/>
      <c r="RS50" s="42"/>
      <c r="RT50" s="42"/>
      <c r="RU50" s="42"/>
      <c r="RV50" s="42"/>
      <c r="RW50" s="42"/>
      <c r="RX50" s="42"/>
      <c r="RY50" s="42"/>
      <c r="RZ50" s="42"/>
      <c r="SA50" s="42"/>
      <c r="SB50" s="42"/>
      <c r="SC50" s="42"/>
      <c r="SD50" s="42"/>
      <c r="SE50" s="42"/>
      <c r="SF50" s="42"/>
      <c r="SG50" s="42"/>
      <c r="SH50" s="42"/>
      <c r="SI50" s="42"/>
      <c r="SJ50" s="42"/>
      <c r="SK50" s="42"/>
      <c r="SL50" s="42"/>
      <c r="SM50" s="42"/>
      <c r="SN50" s="42"/>
      <c r="SO50" s="42"/>
      <c r="SP50" s="42"/>
      <c r="SQ50" s="42"/>
      <c r="SR50" s="42"/>
      <c r="SS50" s="42"/>
      <c r="ST50" s="42"/>
      <c r="SU50" s="42"/>
      <c r="SV50" s="42"/>
      <c r="SW50" s="42"/>
      <c r="SX50" s="42"/>
      <c r="SY50" s="42"/>
      <c r="SZ50" s="42"/>
      <c r="TA50" s="42"/>
      <c r="TB50" s="42"/>
      <c r="TC50" s="42"/>
      <c r="TD50" s="42"/>
      <c r="TE50" s="42"/>
      <c r="TF50" s="42"/>
      <c r="TG50" s="42"/>
      <c r="TH50" s="42"/>
      <c r="TI50" s="42"/>
      <c r="TJ50" s="42"/>
      <c r="TK50" s="42"/>
      <c r="TL50" s="42"/>
      <c r="TM50" s="42"/>
      <c r="TN50" s="42"/>
      <c r="TO50" s="42"/>
      <c r="TP50" s="42"/>
      <c r="TQ50" s="42"/>
      <c r="TR50" s="42"/>
      <c r="TS50" s="42"/>
      <c r="TT50" s="42"/>
      <c r="TU50" s="42"/>
      <c r="TV50" s="42"/>
      <c r="TW50" s="42"/>
      <c r="TX50" s="42"/>
      <c r="TY50" s="42"/>
      <c r="TZ50" s="42"/>
      <c r="UA50" s="42"/>
      <c r="UB50" s="42"/>
      <c r="UC50" s="42"/>
      <c r="UD50" s="42"/>
      <c r="UE50" s="42"/>
      <c r="UF50" s="42"/>
      <c r="UG50" s="42"/>
      <c r="UH50" s="42"/>
      <c r="UI50" s="42"/>
      <c r="UJ50" s="42"/>
      <c r="UK50" s="42"/>
      <c r="UL50" s="42"/>
      <c r="UM50" s="42"/>
      <c r="UN50" s="42"/>
      <c r="UO50" s="42"/>
      <c r="UP50" s="42"/>
      <c r="UQ50" s="42"/>
      <c r="UR50" s="42"/>
      <c r="US50" s="42"/>
      <c r="UT50" s="42"/>
      <c r="UU50" s="42"/>
      <c r="UV50" s="42"/>
      <c r="UW50" s="42"/>
      <c r="UX50" s="42"/>
      <c r="UY50" s="42"/>
      <c r="UZ50" s="42"/>
      <c r="VA50" s="42"/>
      <c r="VB50" s="42"/>
      <c r="VC50" s="42"/>
      <c r="VD50" s="42"/>
      <c r="VE50" s="42"/>
      <c r="VF50" s="42"/>
      <c r="VG50" s="42"/>
      <c r="VH50" s="42"/>
      <c r="VI50" s="42"/>
      <c r="VJ50" s="42"/>
      <c r="VK50" s="42"/>
      <c r="VL50" s="42"/>
      <c r="VM50" s="42"/>
      <c r="VN50" s="42"/>
      <c r="VO50" s="42"/>
      <c r="VP50" s="42"/>
      <c r="VQ50" s="42"/>
      <c r="VR50" s="42"/>
      <c r="VS50" s="42"/>
      <c r="VT50" s="42"/>
      <c r="VU50" s="42"/>
      <c r="VV50" s="42"/>
      <c r="VW50" s="42"/>
      <c r="VX50" s="42"/>
      <c r="VY50" s="42"/>
      <c r="VZ50" s="42"/>
      <c r="WA50" s="42"/>
      <c r="WB50" s="42"/>
      <c r="WC50" s="42"/>
      <c r="WD50" s="42"/>
      <c r="WE50" s="42"/>
      <c r="WF50" s="42"/>
      <c r="WG50" s="42"/>
      <c r="WH50" s="42"/>
      <c r="WI50" s="42"/>
      <c r="WJ50" s="42"/>
      <c r="WK50" s="42"/>
      <c r="WL50" s="42"/>
      <c r="WM50" s="42"/>
      <c r="WN50" s="42"/>
      <c r="WO50" s="42"/>
      <c r="WP50" s="42"/>
      <c r="WQ50" s="42"/>
      <c r="WR50" s="42"/>
      <c r="WS50" s="42"/>
      <c r="WT50" s="42"/>
      <c r="WU50" s="42"/>
      <c r="WV50" s="42"/>
      <c r="WW50" s="42"/>
      <c r="WX50" s="42"/>
      <c r="WY50" s="42"/>
      <c r="WZ50" s="42"/>
      <c r="XA50" s="42"/>
      <c r="XB50" s="42"/>
      <c r="XC50" s="42"/>
      <c r="XD50" s="42"/>
      <c r="XE50" s="42"/>
      <c r="XF50" s="42"/>
      <c r="XG50" s="42"/>
      <c r="XH50" s="42"/>
      <c r="XI50" s="42"/>
      <c r="XJ50" s="42"/>
      <c r="XK50" s="42"/>
      <c r="XL50" s="42"/>
      <c r="XM50" s="42"/>
      <c r="XN50" s="42"/>
      <c r="XO50" s="42"/>
      <c r="XP50" s="42"/>
      <c r="XQ50" s="42"/>
      <c r="XR50" s="42"/>
      <c r="XS50" s="42"/>
      <c r="XT50" s="42"/>
      <c r="XU50" s="42"/>
      <c r="XV50" s="42"/>
      <c r="XW50" s="42"/>
      <c r="XX50" s="42"/>
      <c r="XY50" s="42"/>
      <c r="XZ50" s="42"/>
      <c r="YA50" s="42"/>
      <c r="YB50" s="42"/>
      <c r="YC50" s="42"/>
      <c r="YD50" s="42"/>
      <c r="YE50" s="42"/>
      <c r="YF50" s="42"/>
      <c r="YG50" s="42"/>
      <c r="YH50" s="42"/>
      <c r="YI50" s="42"/>
      <c r="YJ50" s="42"/>
      <c r="YK50" s="42"/>
      <c r="YL50" s="42"/>
      <c r="YM50" s="42"/>
      <c r="YN50" s="42"/>
      <c r="YO50" s="42"/>
      <c r="YP50" s="42"/>
      <c r="YQ50" s="42"/>
      <c r="YR50" s="42"/>
      <c r="YS50" s="42"/>
      <c r="YT50" s="42"/>
      <c r="YU50" s="42"/>
      <c r="YV50" s="42"/>
    </row>
    <row r="51" spans="2:672" s="31" customFormat="1" ht="30" customHeight="1" x14ac:dyDescent="0.25">
      <c r="B51" s="650"/>
      <c r="C51" s="624"/>
      <c r="D51" s="453" t="s">
        <v>573</v>
      </c>
      <c r="E51" s="627"/>
      <c r="F51" s="642"/>
      <c r="G51" s="653"/>
      <c r="H51" s="630"/>
      <c r="I51" s="630"/>
      <c r="J51" s="612"/>
      <c r="K51" s="612"/>
      <c r="L51" s="612"/>
      <c r="M51" s="612"/>
      <c r="N51" s="612"/>
      <c r="O51" s="612"/>
      <c r="P51" s="612"/>
      <c r="Q51" s="612"/>
      <c r="R51" s="612"/>
      <c r="S51" s="612"/>
      <c r="T51" s="612"/>
      <c r="U51" s="612"/>
      <c r="V51" s="612"/>
      <c r="W51" s="612"/>
      <c r="X51" s="612"/>
      <c r="Y51" s="612"/>
      <c r="Z51" s="612"/>
      <c r="AA51" s="612"/>
      <c r="AB51" s="630"/>
      <c r="AC51" s="630"/>
      <c r="AD51" s="634"/>
      <c r="AE51" s="630"/>
      <c r="AF51" s="620"/>
      <c r="AG51" s="630"/>
      <c r="AH51" s="274" t="s">
        <v>579</v>
      </c>
      <c r="AI51" s="292" t="s">
        <v>5</v>
      </c>
      <c r="AJ51" s="293">
        <v>15</v>
      </c>
      <c r="AK51" s="293">
        <v>5</v>
      </c>
      <c r="AL51" s="293">
        <v>0</v>
      </c>
      <c r="AM51" s="293">
        <v>10</v>
      </c>
      <c r="AN51" s="293">
        <v>15</v>
      </c>
      <c r="AO51" s="293">
        <v>10</v>
      </c>
      <c r="AP51" s="293">
        <v>30</v>
      </c>
      <c r="AQ51" s="346">
        <f t="shared" si="2"/>
        <v>85</v>
      </c>
      <c r="AR51" s="616"/>
      <c r="AS51" s="616"/>
      <c r="AT51" s="616"/>
      <c r="AU51" s="616"/>
      <c r="AV51" s="620"/>
      <c r="AW51" s="494"/>
      <c r="AX51" s="494"/>
      <c r="AY51" s="463"/>
      <c r="AZ51" s="463"/>
      <c r="BA51" s="463"/>
      <c r="BB51" s="464"/>
      <c r="BC51" s="353"/>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c r="IL51" s="42"/>
      <c r="IM51" s="42"/>
      <c r="IN51" s="42"/>
      <c r="IO51" s="42"/>
      <c r="IP51" s="42"/>
      <c r="IQ51" s="42"/>
      <c r="IR51" s="42"/>
      <c r="IS51" s="42"/>
      <c r="IT51" s="42"/>
      <c r="IU51" s="42"/>
      <c r="IV51" s="42"/>
      <c r="IW51" s="42"/>
      <c r="IX51" s="42"/>
      <c r="IY51" s="42"/>
      <c r="IZ51" s="42"/>
      <c r="JA51" s="42"/>
      <c r="JB51" s="42"/>
      <c r="JC51" s="42"/>
      <c r="JD51" s="42"/>
      <c r="JE51" s="42"/>
      <c r="JF51" s="42"/>
      <c r="JG51" s="42"/>
      <c r="JH51" s="42"/>
      <c r="JI51" s="42"/>
      <c r="JJ51" s="42"/>
      <c r="JK51" s="42"/>
      <c r="JL51" s="42"/>
      <c r="JM51" s="42"/>
      <c r="JN51" s="42"/>
      <c r="JO51" s="42"/>
      <c r="JP51" s="42"/>
      <c r="JQ51" s="42"/>
      <c r="JR51" s="42"/>
      <c r="JS51" s="42"/>
      <c r="JT51" s="42"/>
      <c r="JU51" s="42"/>
      <c r="JV51" s="42"/>
      <c r="JW51" s="42"/>
      <c r="JX51" s="42"/>
      <c r="JY51" s="42"/>
      <c r="JZ51" s="42"/>
      <c r="KA51" s="42"/>
      <c r="KB51" s="42"/>
      <c r="KC51" s="42"/>
      <c r="KD51" s="42"/>
      <c r="KE51" s="42"/>
      <c r="KF51" s="42"/>
      <c r="KG51" s="42"/>
      <c r="KH51" s="42"/>
      <c r="KI51" s="42"/>
      <c r="KJ51" s="42"/>
      <c r="KK51" s="42"/>
      <c r="KL51" s="42"/>
      <c r="KM51" s="42"/>
      <c r="KN51" s="42"/>
      <c r="KO51" s="42"/>
      <c r="KP51" s="42"/>
      <c r="KQ51" s="42"/>
      <c r="KR51" s="42"/>
      <c r="KS51" s="42"/>
      <c r="KT51" s="42"/>
      <c r="KU51" s="42"/>
      <c r="KV51" s="42"/>
      <c r="KW51" s="42"/>
      <c r="KX51" s="42"/>
      <c r="KY51" s="42"/>
      <c r="KZ51" s="42"/>
      <c r="LA51" s="42"/>
      <c r="LB51" s="42"/>
      <c r="LC51" s="42"/>
      <c r="LD51" s="42"/>
      <c r="LE51" s="42"/>
      <c r="LF51" s="42"/>
      <c r="LG51" s="42"/>
      <c r="LH51" s="42"/>
      <c r="LI51" s="42"/>
      <c r="LJ51" s="42"/>
      <c r="LK51" s="42"/>
      <c r="LL51" s="42"/>
      <c r="LM51" s="42"/>
      <c r="LN51" s="42"/>
      <c r="LO51" s="42"/>
      <c r="LP51" s="42"/>
      <c r="LQ51" s="42"/>
      <c r="LR51" s="42"/>
      <c r="LS51" s="42"/>
      <c r="LT51" s="42"/>
      <c r="LU51" s="42"/>
      <c r="LV51" s="42"/>
      <c r="LW51" s="42"/>
      <c r="LX51" s="42"/>
      <c r="LY51" s="42"/>
      <c r="LZ51" s="42"/>
      <c r="MA51" s="42"/>
      <c r="MB51" s="42"/>
      <c r="MC51" s="42"/>
      <c r="MD51" s="42"/>
      <c r="ME51" s="42"/>
      <c r="MF51" s="42"/>
      <c r="MG51" s="42"/>
      <c r="MH51" s="42"/>
      <c r="MI51" s="42"/>
      <c r="MJ51" s="42"/>
      <c r="MK51" s="42"/>
      <c r="ML51" s="42"/>
      <c r="MM51" s="42"/>
      <c r="MN51" s="42"/>
      <c r="MO51" s="42"/>
      <c r="MP51" s="42"/>
      <c r="MQ51" s="42"/>
      <c r="MR51" s="42"/>
      <c r="MS51" s="42"/>
      <c r="MT51" s="42"/>
      <c r="MU51" s="42"/>
      <c r="MV51" s="42"/>
      <c r="MW51" s="42"/>
      <c r="MX51" s="42"/>
      <c r="MY51" s="42"/>
      <c r="MZ51" s="42"/>
      <c r="NA51" s="42"/>
      <c r="NB51" s="42"/>
      <c r="NC51" s="42"/>
      <c r="ND51" s="42"/>
      <c r="NE51" s="42"/>
      <c r="NF51" s="42"/>
      <c r="NG51" s="42"/>
      <c r="NH51" s="42"/>
      <c r="NI51" s="42"/>
      <c r="NJ51" s="42"/>
      <c r="NK51" s="42"/>
      <c r="NL51" s="42"/>
      <c r="NM51" s="42"/>
      <c r="NN51" s="42"/>
      <c r="NO51" s="42"/>
      <c r="NP51" s="42"/>
      <c r="NQ51" s="42"/>
      <c r="NR51" s="42"/>
      <c r="NS51" s="42"/>
      <c r="NT51" s="42"/>
      <c r="NU51" s="42"/>
      <c r="NV51" s="42"/>
      <c r="NW51" s="42"/>
      <c r="NX51" s="42"/>
      <c r="NY51" s="42"/>
      <c r="NZ51" s="42"/>
      <c r="OA51" s="42"/>
      <c r="OB51" s="42"/>
      <c r="OC51" s="42"/>
      <c r="OD51" s="42"/>
      <c r="OE51" s="42"/>
      <c r="OF51" s="42"/>
      <c r="OG51" s="42"/>
      <c r="OH51" s="42"/>
      <c r="OI51" s="42"/>
      <c r="OJ51" s="42"/>
      <c r="OK51" s="42"/>
      <c r="OL51" s="42"/>
      <c r="OM51" s="42"/>
      <c r="ON51" s="42"/>
      <c r="OO51" s="42"/>
      <c r="OP51" s="42"/>
      <c r="OQ51" s="42"/>
      <c r="OR51" s="42"/>
      <c r="OS51" s="42"/>
      <c r="OT51" s="42"/>
      <c r="OU51" s="42"/>
      <c r="OV51" s="42"/>
      <c r="OW51" s="42"/>
      <c r="OX51" s="42"/>
      <c r="OY51" s="42"/>
      <c r="OZ51" s="42"/>
      <c r="PA51" s="42"/>
      <c r="PB51" s="42"/>
      <c r="PC51" s="42"/>
      <c r="PD51" s="42"/>
      <c r="PE51" s="42"/>
      <c r="PF51" s="42"/>
      <c r="PG51" s="42"/>
      <c r="PH51" s="42"/>
      <c r="PI51" s="42"/>
      <c r="PJ51" s="42"/>
      <c r="PK51" s="42"/>
      <c r="PL51" s="42"/>
      <c r="PM51" s="42"/>
      <c r="PN51" s="42"/>
      <c r="PO51" s="42"/>
      <c r="PP51" s="42"/>
      <c r="PQ51" s="42"/>
      <c r="PR51" s="42"/>
      <c r="PS51" s="42"/>
      <c r="PT51" s="42"/>
      <c r="PU51" s="42"/>
      <c r="PV51" s="42"/>
      <c r="PW51" s="42"/>
      <c r="PX51" s="42"/>
      <c r="PY51" s="42"/>
      <c r="PZ51" s="42"/>
      <c r="QA51" s="42"/>
      <c r="QB51" s="42"/>
      <c r="QC51" s="42"/>
      <c r="QD51" s="42"/>
      <c r="QE51" s="42"/>
      <c r="QF51" s="42"/>
      <c r="QG51" s="42"/>
      <c r="QH51" s="42"/>
      <c r="QI51" s="42"/>
      <c r="QJ51" s="42"/>
      <c r="QK51" s="42"/>
      <c r="QL51" s="42"/>
      <c r="QM51" s="42"/>
      <c r="QN51" s="42"/>
      <c r="QO51" s="42"/>
      <c r="QP51" s="42"/>
      <c r="QQ51" s="42"/>
      <c r="QR51" s="42"/>
      <c r="QS51" s="42"/>
      <c r="QT51" s="42"/>
      <c r="QU51" s="42"/>
      <c r="QV51" s="42"/>
      <c r="QW51" s="42"/>
      <c r="QX51" s="42"/>
      <c r="QY51" s="42"/>
      <c r="QZ51" s="42"/>
      <c r="RA51" s="42"/>
      <c r="RB51" s="42"/>
      <c r="RC51" s="42"/>
      <c r="RD51" s="42"/>
      <c r="RE51" s="42"/>
      <c r="RF51" s="42"/>
      <c r="RG51" s="42"/>
      <c r="RH51" s="42"/>
      <c r="RI51" s="42"/>
      <c r="RJ51" s="42"/>
      <c r="RK51" s="42"/>
      <c r="RL51" s="42"/>
      <c r="RM51" s="42"/>
      <c r="RN51" s="42"/>
      <c r="RO51" s="42"/>
      <c r="RP51" s="42"/>
      <c r="RQ51" s="42"/>
      <c r="RR51" s="42"/>
      <c r="RS51" s="42"/>
      <c r="RT51" s="42"/>
      <c r="RU51" s="42"/>
      <c r="RV51" s="42"/>
      <c r="RW51" s="42"/>
      <c r="RX51" s="42"/>
      <c r="RY51" s="42"/>
      <c r="RZ51" s="42"/>
      <c r="SA51" s="42"/>
      <c r="SB51" s="42"/>
      <c r="SC51" s="42"/>
      <c r="SD51" s="42"/>
      <c r="SE51" s="42"/>
      <c r="SF51" s="42"/>
      <c r="SG51" s="42"/>
      <c r="SH51" s="42"/>
      <c r="SI51" s="42"/>
      <c r="SJ51" s="42"/>
      <c r="SK51" s="42"/>
      <c r="SL51" s="42"/>
      <c r="SM51" s="42"/>
      <c r="SN51" s="42"/>
      <c r="SO51" s="42"/>
      <c r="SP51" s="42"/>
      <c r="SQ51" s="42"/>
      <c r="SR51" s="42"/>
      <c r="SS51" s="42"/>
      <c r="ST51" s="42"/>
      <c r="SU51" s="42"/>
      <c r="SV51" s="42"/>
      <c r="SW51" s="42"/>
      <c r="SX51" s="42"/>
      <c r="SY51" s="42"/>
      <c r="SZ51" s="42"/>
      <c r="TA51" s="42"/>
      <c r="TB51" s="42"/>
      <c r="TC51" s="42"/>
      <c r="TD51" s="42"/>
      <c r="TE51" s="42"/>
      <c r="TF51" s="42"/>
      <c r="TG51" s="42"/>
      <c r="TH51" s="42"/>
      <c r="TI51" s="42"/>
      <c r="TJ51" s="42"/>
      <c r="TK51" s="42"/>
      <c r="TL51" s="42"/>
      <c r="TM51" s="42"/>
      <c r="TN51" s="42"/>
      <c r="TO51" s="42"/>
      <c r="TP51" s="42"/>
      <c r="TQ51" s="42"/>
      <c r="TR51" s="42"/>
      <c r="TS51" s="42"/>
      <c r="TT51" s="42"/>
      <c r="TU51" s="42"/>
      <c r="TV51" s="42"/>
      <c r="TW51" s="42"/>
      <c r="TX51" s="42"/>
      <c r="TY51" s="42"/>
      <c r="TZ51" s="42"/>
      <c r="UA51" s="42"/>
      <c r="UB51" s="42"/>
      <c r="UC51" s="42"/>
      <c r="UD51" s="42"/>
      <c r="UE51" s="42"/>
      <c r="UF51" s="42"/>
      <c r="UG51" s="42"/>
      <c r="UH51" s="42"/>
      <c r="UI51" s="42"/>
      <c r="UJ51" s="42"/>
      <c r="UK51" s="42"/>
      <c r="UL51" s="42"/>
      <c r="UM51" s="42"/>
      <c r="UN51" s="42"/>
      <c r="UO51" s="42"/>
      <c r="UP51" s="42"/>
      <c r="UQ51" s="42"/>
      <c r="UR51" s="42"/>
      <c r="US51" s="42"/>
      <c r="UT51" s="42"/>
      <c r="UU51" s="42"/>
      <c r="UV51" s="42"/>
      <c r="UW51" s="42"/>
      <c r="UX51" s="42"/>
      <c r="UY51" s="42"/>
      <c r="UZ51" s="42"/>
      <c r="VA51" s="42"/>
      <c r="VB51" s="42"/>
      <c r="VC51" s="42"/>
      <c r="VD51" s="42"/>
      <c r="VE51" s="42"/>
      <c r="VF51" s="42"/>
      <c r="VG51" s="42"/>
      <c r="VH51" s="42"/>
      <c r="VI51" s="42"/>
      <c r="VJ51" s="42"/>
      <c r="VK51" s="42"/>
      <c r="VL51" s="42"/>
      <c r="VM51" s="42"/>
      <c r="VN51" s="42"/>
      <c r="VO51" s="42"/>
      <c r="VP51" s="42"/>
      <c r="VQ51" s="42"/>
      <c r="VR51" s="42"/>
      <c r="VS51" s="42"/>
      <c r="VT51" s="42"/>
      <c r="VU51" s="42"/>
      <c r="VV51" s="42"/>
      <c r="VW51" s="42"/>
      <c r="VX51" s="42"/>
      <c r="VY51" s="42"/>
      <c r="VZ51" s="42"/>
      <c r="WA51" s="42"/>
      <c r="WB51" s="42"/>
      <c r="WC51" s="42"/>
      <c r="WD51" s="42"/>
      <c r="WE51" s="42"/>
      <c r="WF51" s="42"/>
      <c r="WG51" s="42"/>
      <c r="WH51" s="42"/>
      <c r="WI51" s="42"/>
      <c r="WJ51" s="42"/>
      <c r="WK51" s="42"/>
      <c r="WL51" s="42"/>
      <c r="WM51" s="42"/>
      <c r="WN51" s="42"/>
      <c r="WO51" s="42"/>
      <c r="WP51" s="42"/>
      <c r="WQ51" s="42"/>
      <c r="WR51" s="42"/>
      <c r="WS51" s="42"/>
      <c r="WT51" s="42"/>
      <c r="WU51" s="42"/>
      <c r="WV51" s="42"/>
      <c r="WW51" s="42"/>
      <c r="WX51" s="42"/>
      <c r="WY51" s="42"/>
      <c r="WZ51" s="42"/>
      <c r="XA51" s="42"/>
      <c r="XB51" s="42"/>
      <c r="XC51" s="42"/>
      <c r="XD51" s="42"/>
      <c r="XE51" s="42"/>
      <c r="XF51" s="42"/>
      <c r="XG51" s="42"/>
      <c r="XH51" s="42"/>
      <c r="XI51" s="42"/>
      <c r="XJ51" s="42"/>
      <c r="XK51" s="42"/>
      <c r="XL51" s="42"/>
      <c r="XM51" s="42"/>
      <c r="XN51" s="42"/>
      <c r="XO51" s="42"/>
      <c r="XP51" s="42"/>
      <c r="XQ51" s="42"/>
      <c r="XR51" s="42"/>
      <c r="XS51" s="42"/>
      <c r="XT51" s="42"/>
      <c r="XU51" s="42"/>
      <c r="XV51" s="42"/>
      <c r="XW51" s="42"/>
      <c r="XX51" s="42"/>
      <c r="XY51" s="42"/>
      <c r="XZ51" s="42"/>
      <c r="YA51" s="42"/>
      <c r="YB51" s="42"/>
      <c r="YC51" s="42"/>
      <c r="YD51" s="42"/>
      <c r="YE51" s="42"/>
      <c r="YF51" s="42"/>
      <c r="YG51" s="42"/>
      <c r="YH51" s="42"/>
      <c r="YI51" s="42"/>
      <c r="YJ51" s="42"/>
      <c r="YK51" s="42"/>
      <c r="YL51" s="42"/>
      <c r="YM51" s="42"/>
      <c r="YN51" s="42"/>
      <c r="YO51" s="42"/>
      <c r="YP51" s="42"/>
      <c r="YQ51" s="42"/>
      <c r="YR51" s="42"/>
      <c r="YS51" s="42"/>
      <c r="YT51" s="42"/>
      <c r="YU51" s="42"/>
      <c r="YV51" s="42"/>
    </row>
    <row r="52" spans="2:672" s="31" customFormat="1" ht="30" customHeight="1" x14ac:dyDescent="0.25">
      <c r="B52" s="650"/>
      <c r="C52" s="624"/>
      <c r="D52" s="453" t="s">
        <v>574</v>
      </c>
      <c r="E52" s="627"/>
      <c r="F52" s="642"/>
      <c r="G52" s="653"/>
      <c r="H52" s="630"/>
      <c r="I52" s="630"/>
      <c r="J52" s="612"/>
      <c r="K52" s="612"/>
      <c r="L52" s="612"/>
      <c r="M52" s="612"/>
      <c r="N52" s="612"/>
      <c r="O52" s="612"/>
      <c r="P52" s="612"/>
      <c r="Q52" s="612"/>
      <c r="R52" s="612"/>
      <c r="S52" s="612"/>
      <c r="T52" s="612"/>
      <c r="U52" s="612"/>
      <c r="V52" s="612"/>
      <c r="W52" s="612"/>
      <c r="X52" s="612"/>
      <c r="Y52" s="612"/>
      <c r="Z52" s="612"/>
      <c r="AA52" s="612"/>
      <c r="AB52" s="630"/>
      <c r="AC52" s="630"/>
      <c r="AD52" s="634"/>
      <c r="AE52" s="630"/>
      <c r="AF52" s="620"/>
      <c r="AG52" s="630"/>
      <c r="AH52" s="274" t="s">
        <v>598</v>
      </c>
      <c r="AI52" s="292" t="s">
        <v>5</v>
      </c>
      <c r="AJ52" s="293">
        <v>15</v>
      </c>
      <c r="AK52" s="293">
        <v>5</v>
      </c>
      <c r="AL52" s="293">
        <v>0</v>
      </c>
      <c r="AM52" s="293">
        <v>10</v>
      </c>
      <c r="AN52" s="293">
        <v>0</v>
      </c>
      <c r="AO52" s="293">
        <v>0</v>
      </c>
      <c r="AP52" s="293">
        <v>0</v>
      </c>
      <c r="AQ52" s="346">
        <f t="shared" si="2"/>
        <v>30</v>
      </c>
      <c r="AR52" s="616"/>
      <c r="AS52" s="616"/>
      <c r="AT52" s="616"/>
      <c r="AU52" s="616"/>
      <c r="AV52" s="620"/>
      <c r="AW52" s="494"/>
      <c r="AX52" s="494"/>
      <c r="AY52" s="463"/>
      <c r="AZ52" s="463"/>
      <c r="BA52" s="463"/>
      <c r="BB52" s="464"/>
      <c r="BC52" s="353"/>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c r="IL52" s="42"/>
      <c r="IM52" s="42"/>
      <c r="IN52" s="42"/>
      <c r="IO52" s="42"/>
      <c r="IP52" s="42"/>
      <c r="IQ52" s="42"/>
      <c r="IR52" s="42"/>
      <c r="IS52" s="42"/>
      <c r="IT52" s="42"/>
      <c r="IU52" s="42"/>
      <c r="IV52" s="42"/>
      <c r="IW52" s="42"/>
      <c r="IX52" s="42"/>
      <c r="IY52" s="42"/>
      <c r="IZ52" s="42"/>
      <c r="JA52" s="42"/>
      <c r="JB52" s="42"/>
      <c r="JC52" s="42"/>
      <c r="JD52" s="42"/>
      <c r="JE52" s="42"/>
      <c r="JF52" s="42"/>
      <c r="JG52" s="42"/>
      <c r="JH52" s="42"/>
      <c r="JI52" s="42"/>
      <c r="JJ52" s="42"/>
      <c r="JK52" s="42"/>
      <c r="JL52" s="42"/>
      <c r="JM52" s="42"/>
      <c r="JN52" s="42"/>
      <c r="JO52" s="42"/>
      <c r="JP52" s="42"/>
      <c r="JQ52" s="42"/>
      <c r="JR52" s="42"/>
      <c r="JS52" s="42"/>
      <c r="JT52" s="42"/>
      <c r="JU52" s="42"/>
      <c r="JV52" s="42"/>
      <c r="JW52" s="42"/>
      <c r="JX52" s="42"/>
      <c r="JY52" s="42"/>
      <c r="JZ52" s="42"/>
      <c r="KA52" s="42"/>
      <c r="KB52" s="42"/>
      <c r="KC52" s="42"/>
      <c r="KD52" s="42"/>
      <c r="KE52" s="42"/>
      <c r="KF52" s="42"/>
      <c r="KG52" s="42"/>
      <c r="KH52" s="42"/>
      <c r="KI52" s="42"/>
      <c r="KJ52" s="42"/>
      <c r="KK52" s="42"/>
      <c r="KL52" s="42"/>
      <c r="KM52" s="42"/>
      <c r="KN52" s="42"/>
      <c r="KO52" s="42"/>
      <c r="KP52" s="42"/>
      <c r="KQ52" s="42"/>
      <c r="KR52" s="42"/>
      <c r="KS52" s="42"/>
      <c r="KT52" s="42"/>
      <c r="KU52" s="42"/>
      <c r="KV52" s="42"/>
      <c r="KW52" s="42"/>
      <c r="KX52" s="42"/>
      <c r="KY52" s="42"/>
      <c r="KZ52" s="42"/>
      <c r="LA52" s="42"/>
      <c r="LB52" s="42"/>
      <c r="LC52" s="42"/>
      <c r="LD52" s="42"/>
      <c r="LE52" s="42"/>
      <c r="LF52" s="42"/>
      <c r="LG52" s="42"/>
      <c r="LH52" s="42"/>
      <c r="LI52" s="42"/>
      <c r="LJ52" s="42"/>
      <c r="LK52" s="42"/>
      <c r="LL52" s="42"/>
      <c r="LM52" s="42"/>
      <c r="LN52" s="42"/>
      <c r="LO52" s="42"/>
      <c r="LP52" s="42"/>
      <c r="LQ52" s="42"/>
      <c r="LR52" s="42"/>
      <c r="LS52" s="42"/>
      <c r="LT52" s="42"/>
      <c r="LU52" s="42"/>
      <c r="LV52" s="42"/>
      <c r="LW52" s="42"/>
      <c r="LX52" s="42"/>
      <c r="LY52" s="42"/>
      <c r="LZ52" s="42"/>
      <c r="MA52" s="42"/>
      <c r="MB52" s="42"/>
      <c r="MC52" s="42"/>
      <c r="MD52" s="42"/>
      <c r="ME52" s="42"/>
      <c r="MF52" s="42"/>
      <c r="MG52" s="42"/>
      <c r="MH52" s="42"/>
      <c r="MI52" s="42"/>
      <c r="MJ52" s="42"/>
      <c r="MK52" s="42"/>
      <c r="ML52" s="42"/>
      <c r="MM52" s="42"/>
      <c r="MN52" s="42"/>
      <c r="MO52" s="42"/>
      <c r="MP52" s="42"/>
      <c r="MQ52" s="42"/>
      <c r="MR52" s="42"/>
      <c r="MS52" s="42"/>
      <c r="MT52" s="42"/>
      <c r="MU52" s="42"/>
      <c r="MV52" s="42"/>
      <c r="MW52" s="42"/>
      <c r="MX52" s="42"/>
      <c r="MY52" s="42"/>
      <c r="MZ52" s="42"/>
      <c r="NA52" s="42"/>
      <c r="NB52" s="42"/>
      <c r="NC52" s="42"/>
      <c r="ND52" s="42"/>
      <c r="NE52" s="42"/>
      <c r="NF52" s="42"/>
      <c r="NG52" s="42"/>
      <c r="NH52" s="42"/>
      <c r="NI52" s="42"/>
      <c r="NJ52" s="42"/>
      <c r="NK52" s="42"/>
      <c r="NL52" s="42"/>
      <c r="NM52" s="42"/>
      <c r="NN52" s="42"/>
      <c r="NO52" s="42"/>
      <c r="NP52" s="42"/>
      <c r="NQ52" s="42"/>
      <c r="NR52" s="42"/>
      <c r="NS52" s="42"/>
      <c r="NT52" s="42"/>
      <c r="NU52" s="42"/>
      <c r="NV52" s="42"/>
      <c r="NW52" s="42"/>
      <c r="NX52" s="42"/>
      <c r="NY52" s="42"/>
      <c r="NZ52" s="42"/>
      <c r="OA52" s="42"/>
      <c r="OB52" s="42"/>
      <c r="OC52" s="42"/>
      <c r="OD52" s="42"/>
      <c r="OE52" s="42"/>
      <c r="OF52" s="42"/>
      <c r="OG52" s="42"/>
      <c r="OH52" s="42"/>
      <c r="OI52" s="42"/>
      <c r="OJ52" s="42"/>
      <c r="OK52" s="42"/>
      <c r="OL52" s="42"/>
      <c r="OM52" s="42"/>
      <c r="ON52" s="42"/>
      <c r="OO52" s="42"/>
      <c r="OP52" s="42"/>
      <c r="OQ52" s="42"/>
      <c r="OR52" s="42"/>
      <c r="OS52" s="42"/>
      <c r="OT52" s="42"/>
      <c r="OU52" s="42"/>
      <c r="OV52" s="42"/>
      <c r="OW52" s="42"/>
      <c r="OX52" s="42"/>
      <c r="OY52" s="42"/>
      <c r="OZ52" s="42"/>
      <c r="PA52" s="42"/>
      <c r="PB52" s="42"/>
      <c r="PC52" s="42"/>
      <c r="PD52" s="42"/>
      <c r="PE52" s="42"/>
      <c r="PF52" s="42"/>
      <c r="PG52" s="42"/>
      <c r="PH52" s="42"/>
      <c r="PI52" s="42"/>
      <c r="PJ52" s="42"/>
      <c r="PK52" s="42"/>
      <c r="PL52" s="42"/>
      <c r="PM52" s="42"/>
      <c r="PN52" s="42"/>
      <c r="PO52" s="42"/>
      <c r="PP52" s="42"/>
      <c r="PQ52" s="42"/>
      <c r="PR52" s="42"/>
      <c r="PS52" s="42"/>
      <c r="PT52" s="42"/>
      <c r="PU52" s="42"/>
      <c r="PV52" s="42"/>
      <c r="PW52" s="42"/>
      <c r="PX52" s="42"/>
      <c r="PY52" s="42"/>
      <c r="PZ52" s="42"/>
      <c r="QA52" s="42"/>
      <c r="QB52" s="42"/>
      <c r="QC52" s="42"/>
      <c r="QD52" s="42"/>
      <c r="QE52" s="42"/>
      <c r="QF52" s="42"/>
      <c r="QG52" s="42"/>
      <c r="QH52" s="42"/>
      <c r="QI52" s="42"/>
      <c r="QJ52" s="42"/>
      <c r="QK52" s="42"/>
      <c r="QL52" s="42"/>
      <c r="QM52" s="42"/>
      <c r="QN52" s="42"/>
      <c r="QO52" s="42"/>
      <c r="QP52" s="42"/>
      <c r="QQ52" s="42"/>
      <c r="QR52" s="42"/>
      <c r="QS52" s="42"/>
      <c r="QT52" s="42"/>
      <c r="QU52" s="42"/>
      <c r="QV52" s="42"/>
      <c r="QW52" s="42"/>
      <c r="QX52" s="42"/>
      <c r="QY52" s="42"/>
      <c r="QZ52" s="42"/>
      <c r="RA52" s="42"/>
      <c r="RB52" s="42"/>
      <c r="RC52" s="42"/>
      <c r="RD52" s="42"/>
      <c r="RE52" s="42"/>
      <c r="RF52" s="42"/>
      <c r="RG52" s="42"/>
      <c r="RH52" s="42"/>
      <c r="RI52" s="42"/>
      <c r="RJ52" s="42"/>
      <c r="RK52" s="42"/>
      <c r="RL52" s="42"/>
      <c r="RM52" s="42"/>
      <c r="RN52" s="42"/>
      <c r="RO52" s="42"/>
      <c r="RP52" s="42"/>
      <c r="RQ52" s="42"/>
      <c r="RR52" s="42"/>
      <c r="RS52" s="42"/>
      <c r="RT52" s="42"/>
      <c r="RU52" s="42"/>
      <c r="RV52" s="42"/>
      <c r="RW52" s="42"/>
      <c r="RX52" s="42"/>
      <c r="RY52" s="42"/>
      <c r="RZ52" s="42"/>
      <c r="SA52" s="42"/>
      <c r="SB52" s="42"/>
      <c r="SC52" s="42"/>
      <c r="SD52" s="42"/>
      <c r="SE52" s="42"/>
      <c r="SF52" s="42"/>
      <c r="SG52" s="42"/>
      <c r="SH52" s="42"/>
      <c r="SI52" s="42"/>
      <c r="SJ52" s="42"/>
      <c r="SK52" s="42"/>
      <c r="SL52" s="42"/>
      <c r="SM52" s="42"/>
      <c r="SN52" s="42"/>
      <c r="SO52" s="42"/>
      <c r="SP52" s="42"/>
      <c r="SQ52" s="42"/>
      <c r="SR52" s="42"/>
      <c r="SS52" s="42"/>
      <c r="ST52" s="42"/>
      <c r="SU52" s="42"/>
      <c r="SV52" s="42"/>
      <c r="SW52" s="42"/>
      <c r="SX52" s="42"/>
      <c r="SY52" s="42"/>
      <c r="SZ52" s="42"/>
      <c r="TA52" s="42"/>
      <c r="TB52" s="42"/>
      <c r="TC52" s="42"/>
      <c r="TD52" s="42"/>
      <c r="TE52" s="42"/>
      <c r="TF52" s="42"/>
      <c r="TG52" s="42"/>
      <c r="TH52" s="42"/>
      <c r="TI52" s="42"/>
      <c r="TJ52" s="42"/>
      <c r="TK52" s="42"/>
      <c r="TL52" s="42"/>
      <c r="TM52" s="42"/>
      <c r="TN52" s="42"/>
      <c r="TO52" s="42"/>
      <c r="TP52" s="42"/>
      <c r="TQ52" s="42"/>
      <c r="TR52" s="42"/>
      <c r="TS52" s="42"/>
      <c r="TT52" s="42"/>
      <c r="TU52" s="42"/>
      <c r="TV52" s="42"/>
      <c r="TW52" s="42"/>
      <c r="TX52" s="42"/>
      <c r="TY52" s="42"/>
      <c r="TZ52" s="42"/>
      <c r="UA52" s="42"/>
      <c r="UB52" s="42"/>
      <c r="UC52" s="42"/>
      <c r="UD52" s="42"/>
      <c r="UE52" s="42"/>
      <c r="UF52" s="42"/>
      <c r="UG52" s="42"/>
      <c r="UH52" s="42"/>
      <c r="UI52" s="42"/>
      <c r="UJ52" s="42"/>
      <c r="UK52" s="42"/>
      <c r="UL52" s="42"/>
      <c r="UM52" s="42"/>
      <c r="UN52" s="42"/>
      <c r="UO52" s="42"/>
      <c r="UP52" s="42"/>
      <c r="UQ52" s="42"/>
      <c r="UR52" s="42"/>
      <c r="US52" s="42"/>
      <c r="UT52" s="42"/>
      <c r="UU52" s="42"/>
      <c r="UV52" s="42"/>
      <c r="UW52" s="42"/>
      <c r="UX52" s="42"/>
      <c r="UY52" s="42"/>
      <c r="UZ52" s="42"/>
      <c r="VA52" s="42"/>
      <c r="VB52" s="42"/>
      <c r="VC52" s="42"/>
      <c r="VD52" s="42"/>
      <c r="VE52" s="42"/>
      <c r="VF52" s="42"/>
      <c r="VG52" s="42"/>
      <c r="VH52" s="42"/>
      <c r="VI52" s="42"/>
      <c r="VJ52" s="42"/>
      <c r="VK52" s="42"/>
      <c r="VL52" s="42"/>
      <c r="VM52" s="42"/>
      <c r="VN52" s="42"/>
      <c r="VO52" s="42"/>
      <c r="VP52" s="42"/>
      <c r="VQ52" s="42"/>
      <c r="VR52" s="42"/>
      <c r="VS52" s="42"/>
      <c r="VT52" s="42"/>
      <c r="VU52" s="42"/>
      <c r="VV52" s="42"/>
      <c r="VW52" s="42"/>
      <c r="VX52" s="42"/>
      <c r="VY52" s="42"/>
      <c r="VZ52" s="42"/>
      <c r="WA52" s="42"/>
      <c r="WB52" s="42"/>
      <c r="WC52" s="42"/>
      <c r="WD52" s="42"/>
      <c r="WE52" s="42"/>
      <c r="WF52" s="42"/>
      <c r="WG52" s="42"/>
      <c r="WH52" s="42"/>
      <c r="WI52" s="42"/>
      <c r="WJ52" s="42"/>
      <c r="WK52" s="42"/>
      <c r="WL52" s="42"/>
      <c r="WM52" s="42"/>
      <c r="WN52" s="42"/>
      <c r="WO52" s="42"/>
      <c r="WP52" s="42"/>
      <c r="WQ52" s="42"/>
      <c r="WR52" s="42"/>
      <c r="WS52" s="42"/>
      <c r="WT52" s="42"/>
      <c r="WU52" s="42"/>
      <c r="WV52" s="42"/>
      <c r="WW52" s="42"/>
      <c r="WX52" s="42"/>
      <c r="WY52" s="42"/>
      <c r="WZ52" s="42"/>
      <c r="XA52" s="42"/>
      <c r="XB52" s="42"/>
      <c r="XC52" s="42"/>
      <c r="XD52" s="42"/>
      <c r="XE52" s="42"/>
      <c r="XF52" s="42"/>
      <c r="XG52" s="42"/>
      <c r="XH52" s="42"/>
      <c r="XI52" s="42"/>
      <c r="XJ52" s="42"/>
      <c r="XK52" s="42"/>
      <c r="XL52" s="42"/>
      <c r="XM52" s="42"/>
      <c r="XN52" s="42"/>
      <c r="XO52" s="42"/>
      <c r="XP52" s="42"/>
      <c r="XQ52" s="42"/>
      <c r="XR52" s="42"/>
      <c r="XS52" s="42"/>
      <c r="XT52" s="42"/>
      <c r="XU52" s="42"/>
      <c r="XV52" s="42"/>
      <c r="XW52" s="42"/>
      <c r="XX52" s="42"/>
      <c r="XY52" s="42"/>
      <c r="XZ52" s="42"/>
      <c r="YA52" s="42"/>
      <c r="YB52" s="42"/>
      <c r="YC52" s="42"/>
      <c r="YD52" s="42"/>
      <c r="YE52" s="42"/>
      <c r="YF52" s="42"/>
      <c r="YG52" s="42"/>
      <c r="YH52" s="42"/>
      <c r="YI52" s="42"/>
      <c r="YJ52" s="42"/>
      <c r="YK52" s="42"/>
      <c r="YL52" s="42"/>
      <c r="YM52" s="42"/>
      <c r="YN52" s="42"/>
      <c r="YO52" s="42"/>
      <c r="YP52" s="42"/>
      <c r="YQ52" s="42"/>
      <c r="YR52" s="42"/>
      <c r="YS52" s="42"/>
      <c r="YT52" s="42"/>
      <c r="YU52" s="42"/>
      <c r="YV52" s="42"/>
    </row>
    <row r="53" spans="2:672" s="31" customFormat="1" ht="25.5" x14ac:dyDescent="0.25">
      <c r="B53" s="650"/>
      <c r="C53" s="624"/>
      <c r="D53" s="453" t="s">
        <v>597</v>
      </c>
      <c r="E53" s="627"/>
      <c r="F53" s="642"/>
      <c r="G53" s="653"/>
      <c r="H53" s="630"/>
      <c r="I53" s="630"/>
      <c r="J53" s="612"/>
      <c r="K53" s="612"/>
      <c r="L53" s="612"/>
      <c r="M53" s="612"/>
      <c r="N53" s="612"/>
      <c r="O53" s="612"/>
      <c r="P53" s="612"/>
      <c r="Q53" s="612"/>
      <c r="R53" s="612"/>
      <c r="S53" s="612"/>
      <c r="T53" s="612"/>
      <c r="U53" s="612"/>
      <c r="V53" s="612"/>
      <c r="W53" s="612"/>
      <c r="X53" s="612"/>
      <c r="Y53" s="612"/>
      <c r="Z53" s="612"/>
      <c r="AA53" s="612"/>
      <c r="AB53" s="630"/>
      <c r="AC53" s="630"/>
      <c r="AD53" s="634"/>
      <c r="AE53" s="630"/>
      <c r="AF53" s="620"/>
      <c r="AG53" s="630"/>
      <c r="AH53" s="274"/>
      <c r="AI53" s="292"/>
      <c r="AJ53" s="293"/>
      <c r="AK53" s="293"/>
      <c r="AL53" s="293"/>
      <c r="AM53" s="293"/>
      <c r="AN53" s="293"/>
      <c r="AO53" s="293"/>
      <c r="AP53" s="293"/>
      <c r="AQ53" s="346">
        <f t="shared" si="2"/>
        <v>0</v>
      </c>
      <c r="AR53" s="616"/>
      <c r="AS53" s="616"/>
      <c r="AT53" s="616"/>
      <c r="AU53" s="616"/>
      <c r="AV53" s="620"/>
      <c r="AW53" s="494"/>
      <c r="AX53" s="494"/>
      <c r="AY53" s="463"/>
      <c r="AZ53" s="463"/>
      <c r="BA53" s="463"/>
      <c r="BB53" s="464"/>
      <c r="BC53" s="353"/>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c r="IL53" s="42"/>
      <c r="IM53" s="42"/>
      <c r="IN53" s="42"/>
      <c r="IO53" s="42"/>
      <c r="IP53" s="42"/>
      <c r="IQ53" s="42"/>
      <c r="IR53" s="42"/>
      <c r="IS53" s="42"/>
      <c r="IT53" s="42"/>
      <c r="IU53" s="42"/>
      <c r="IV53" s="42"/>
      <c r="IW53" s="42"/>
      <c r="IX53" s="42"/>
      <c r="IY53" s="42"/>
      <c r="IZ53" s="42"/>
      <c r="JA53" s="42"/>
      <c r="JB53" s="42"/>
      <c r="JC53" s="42"/>
      <c r="JD53" s="42"/>
      <c r="JE53" s="42"/>
      <c r="JF53" s="42"/>
      <c r="JG53" s="42"/>
      <c r="JH53" s="42"/>
      <c r="JI53" s="42"/>
      <c r="JJ53" s="42"/>
      <c r="JK53" s="42"/>
      <c r="JL53" s="42"/>
      <c r="JM53" s="42"/>
      <c r="JN53" s="42"/>
      <c r="JO53" s="42"/>
      <c r="JP53" s="42"/>
      <c r="JQ53" s="42"/>
      <c r="JR53" s="42"/>
      <c r="JS53" s="42"/>
      <c r="JT53" s="42"/>
      <c r="JU53" s="42"/>
      <c r="JV53" s="42"/>
      <c r="JW53" s="42"/>
      <c r="JX53" s="42"/>
      <c r="JY53" s="42"/>
      <c r="JZ53" s="42"/>
      <c r="KA53" s="42"/>
      <c r="KB53" s="42"/>
      <c r="KC53" s="42"/>
      <c r="KD53" s="42"/>
      <c r="KE53" s="42"/>
      <c r="KF53" s="42"/>
      <c r="KG53" s="42"/>
      <c r="KH53" s="42"/>
      <c r="KI53" s="42"/>
      <c r="KJ53" s="42"/>
      <c r="KK53" s="42"/>
      <c r="KL53" s="42"/>
      <c r="KM53" s="42"/>
      <c r="KN53" s="42"/>
      <c r="KO53" s="42"/>
      <c r="KP53" s="42"/>
      <c r="KQ53" s="42"/>
      <c r="KR53" s="42"/>
      <c r="KS53" s="42"/>
      <c r="KT53" s="42"/>
      <c r="KU53" s="42"/>
      <c r="KV53" s="42"/>
      <c r="KW53" s="42"/>
      <c r="KX53" s="42"/>
      <c r="KY53" s="42"/>
      <c r="KZ53" s="42"/>
      <c r="LA53" s="42"/>
      <c r="LB53" s="42"/>
      <c r="LC53" s="42"/>
      <c r="LD53" s="42"/>
      <c r="LE53" s="42"/>
      <c r="LF53" s="42"/>
      <c r="LG53" s="42"/>
      <c r="LH53" s="42"/>
      <c r="LI53" s="42"/>
      <c r="LJ53" s="42"/>
      <c r="LK53" s="42"/>
      <c r="LL53" s="42"/>
      <c r="LM53" s="42"/>
      <c r="LN53" s="42"/>
      <c r="LO53" s="42"/>
      <c r="LP53" s="42"/>
      <c r="LQ53" s="42"/>
      <c r="LR53" s="42"/>
      <c r="LS53" s="42"/>
      <c r="LT53" s="42"/>
      <c r="LU53" s="42"/>
      <c r="LV53" s="42"/>
      <c r="LW53" s="42"/>
      <c r="LX53" s="42"/>
      <c r="LY53" s="42"/>
      <c r="LZ53" s="42"/>
      <c r="MA53" s="42"/>
      <c r="MB53" s="42"/>
      <c r="MC53" s="42"/>
      <c r="MD53" s="42"/>
      <c r="ME53" s="42"/>
      <c r="MF53" s="42"/>
      <c r="MG53" s="42"/>
      <c r="MH53" s="42"/>
      <c r="MI53" s="42"/>
      <c r="MJ53" s="42"/>
      <c r="MK53" s="42"/>
      <c r="ML53" s="42"/>
      <c r="MM53" s="42"/>
      <c r="MN53" s="42"/>
      <c r="MO53" s="42"/>
      <c r="MP53" s="42"/>
      <c r="MQ53" s="42"/>
      <c r="MR53" s="42"/>
      <c r="MS53" s="42"/>
      <c r="MT53" s="42"/>
      <c r="MU53" s="42"/>
      <c r="MV53" s="42"/>
      <c r="MW53" s="42"/>
      <c r="MX53" s="42"/>
      <c r="MY53" s="42"/>
      <c r="MZ53" s="42"/>
      <c r="NA53" s="42"/>
      <c r="NB53" s="42"/>
      <c r="NC53" s="42"/>
      <c r="ND53" s="42"/>
      <c r="NE53" s="42"/>
      <c r="NF53" s="42"/>
      <c r="NG53" s="42"/>
      <c r="NH53" s="42"/>
      <c r="NI53" s="42"/>
      <c r="NJ53" s="42"/>
      <c r="NK53" s="42"/>
      <c r="NL53" s="42"/>
      <c r="NM53" s="42"/>
      <c r="NN53" s="42"/>
      <c r="NO53" s="42"/>
      <c r="NP53" s="42"/>
      <c r="NQ53" s="42"/>
      <c r="NR53" s="42"/>
      <c r="NS53" s="42"/>
      <c r="NT53" s="42"/>
      <c r="NU53" s="42"/>
      <c r="NV53" s="42"/>
      <c r="NW53" s="42"/>
      <c r="NX53" s="42"/>
      <c r="NY53" s="42"/>
      <c r="NZ53" s="42"/>
      <c r="OA53" s="42"/>
      <c r="OB53" s="42"/>
      <c r="OC53" s="42"/>
      <c r="OD53" s="42"/>
      <c r="OE53" s="42"/>
      <c r="OF53" s="42"/>
      <c r="OG53" s="42"/>
      <c r="OH53" s="42"/>
      <c r="OI53" s="42"/>
      <c r="OJ53" s="42"/>
      <c r="OK53" s="42"/>
      <c r="OL53" s="42"/>
      <c r="OM53" s="42"/>
      <c r="ON53" s="42"/>
      <c r="OO53" s="42"/>
      <c r="OP53" s="42"/>
      <c r="OQ53" s="42"/>
      <c r="OR53" s="42"/>
      <c r="OS53" s="42"/>
      <c r="OT53" s="42"/>
      <c r="OU53" s="42"/>
      <c r="OV53" s="42"/>
      <c r="OW53" s="42"/>
      <c r="OX53" s="42"/>
      <c r="OY53" s="42"/>
      <c r="OZ53" s="42"/>
      <c r="PA53" s="42"/>
      <c r="PB53" s="42"/>
      <c r="PC53" s="42"/>
      <c r="PD53" s="42"/>
      <c r="PE53" s="42"/>
      <c r="PF53" s="42"/>
      <c r="PG53" s="42"/>
      <c r="PH53" s="42"/>
      <c r="PI53" s="42"/>
      <c r="PJ53" s="42"/>
      <c r="PK53" s="42"/>
      <c r="PL53" s="42"/>
      <c r="PM53" s="42"/>
      <c r="PN53" s="42"/>
      <c r="PO53" s="42"/>
      <c r="PP53" s="42"/>
      <c r="PQ53" s="42"/>
      <c r="PR53" s="42"/>
      <c r="PS53" s="42"/>
      <c r="PT53" s="42"/>
      <c r="PU53" s="42"/>
      <c r="PV53" s="42"/>
      <c r="PW53" s="42"/>
      <c r="PX53" s="42"/>
      <c r="PY53" s="42"/>
      <c r="PZ53" s="42"/>
      <c r="QA53" s="42"/>
      <c r="QB53" s="42"/>
      <c r="QC53" s="42"/>
      <c r="QD53" s="42"/>
      <c r="QE53" s="42"/>
      <c r="QF53" s="42"/>
      <c r="QG53" s="42"/>
      <c r="QH53" s="42"/>
      <c r="QI53" s="42"/>
      <c r="QJ53" s="42"/>
      <c r="QK53" s="42"/>
      <c r="QL53" s="42"/>
      <c r="QM53" s="42"/>
      <c r="QN53" s="42"/>
      <c r="QO53" s="42"/>
      <c r="QP53" s="42"/>
      <c r="QQ53" s="42"/>
      <c r="QR53" s="42"/>
      <c r="QS53" s="42"/>
      <c r="QT53" s="42"/>
      <c r="QU53" s="42"/>
      <c r="QV53" s="42"/>
      <c r="QW53" s="42"/>
      <c r="QX53" s="42"/>
      <c r="QY53" s="42"/>
      <c r="QZ53" s="42"/>
      <c r="RA53" s="42"/>
      <c r="RB53" s="42"/>
      <c r="RC53" s="42"/>
      <c r="RD53" s="42"/>
      <c r="RE53" s="42"/>
      <c r="RF53" s="42"/>
      <c r="RG53" s="42"/>
      <c r="RH53" s="42"/>
      <c r="RI53" s="42"/>
      <c r="RJ53" s="42"/>
      <c r="RK53" s="42"/>
      <c r="RL53" s="42"/>
      <c r="RM53" s="42"/>
      <c r="RN53" s="42"/>
      <c r="RO53" s="42"/>
      <c r="RP53" s="42"/>
      <c r="RQ53" s="42"/>
      <c r="RR53" s="42"/>
      <c r="RS53" s="42"/>
      <c r="RT53" s="42"/>
      <c r="RU53" s="42"/>
      <c r="RV53" s="42"/>
      <c r="RW53" s="42"/>
      <c r="RX53" s="42"/>
      <c r="RY53" s="42"/>
      <c r="RZ53" s="42"/>
      <c r="SA53" s="42"/>
      <c r="SB53" s="42"/>
      <c r="SC53" s="42"/>
      <c r="SD53" s="42"/>
      <c r="SE53" s="42"/>
      <c r="SF53" s="42"/>
      <c r="SG53" s="42"/>
      <c r="SH53" s="42"/>
      <c r="SI53" s="42"/>
      <c r="SJ53" s="42"/>
      <c r="SK53" s="42"/>
      <c r="SL53" s="42"/>
      <c r="SM53" s="42"/>
      <c r="SN53" s="42"/>
      <c r="SO53" s="42"/>
      <c r="SP53" s="42"/>
      <c r="SQ53" s="42"/>
      <c r="SR53" s="42"/>
      <c r="SS53" s="42"/>
      <c r="ST53" s="42"/>
      <c r="SU53" s="42"/>
      <c r="SV53" s="42"/>
      <c r="SW53" s="42"/>
      <c r="SX53" s="42"/>
      <c r="SY53" s="42"/>
      <c r="SZ53" s="42"/>
      <c r="TA53" s="42"/>
      <c r="TB53" s="42"/>
      <c r="TC53" s="42"/>
      <c r="TD53" s="42"/>
      <c r="TE53" s="42"/>
      <c r="TF53" s="42"/>
      <c r="TG53" s="42"/>
      <c r="TH53" s="42"/>
      <c r="TI53" s="42"/>
      <c r="TJ53" s="42"/>
      <c r="TK53" s="42"/>
      <c r="TL53" s="42"/>
      <c r="TM53" s="42"/>
      <c r="TN53" s="42"/>
      <c r="TO53" s="42"/>
      <c r="TP53" s="42"/>
      <c r="TQ53" s="42"/>
      <c r="TR53" s="42"/>
      <c r="TS53" s="42"/>
      <c r="TT53" s="42"/>
      <c r="TU53" s="42"/>
      <c r="TV53" s="42"/>
      <c r="TW53" s="42"/>
      <c r="TX53" s="42"/>
      <c r="TY53" s="42"/>
      <c r="TZ53" s="42"/>
      <c r="UA53" s="42"/>
      <c r="UB53" s="42"/>
      <c r="UC53" s="42"/>
      <c r="UD53" s="42"/>
      <c r="UE53" s="42"/>
      <c r="UF53" s="42"/>
      <c r="UG53" s="42"/>
      <c r="UH53" s="42"/>
      <c r="UI53" s="42"/>
      <c r="UJ53" s="42"/>
      <c r="UK53" s="42"/>
      <c r="UL53" s="42"/>
      <c r="UM53" s="42"/>
      <c r="UN53" s="42"/>
      <c r="UO53" s="42"/>
      <c r="UP53" s="42"/>
      <c r="UQ53" s="42"/>
      <c r="UR53" s="42"/>
      <c r="US53" s="42"/>
      <c r="UT53" s="42"/>
      <c r="UU53" s="42"/>
      <c r="UV53" s="42"/>
      <c r="UW53" s="42"/>
      <c r="UX53" s="42"/>
      <c r="UY53" s="42"/>
      <c r="UZ53" s="42"/>
      <c r="VA53" s="42"/>
      <c r="VB53" s="42"/>
      <c r="VC53" s="42"/>
      <c r="VD53" s="42"/>
      <c r="VE53" s="42"/>
      <c r="VF53" s="42"/>
      <c r="VG53" s="42"/>
      <c r="VH53" s="42"/>
      <c r="VI53" s="42"/>
      <c r="VJ53" s="42"/>
      <c r="VK53" s="42"/>
      <c r="VL53" s="42"/>
      <c r="VM53" s="42"/>
      <c r="VN53" s="42"/>
      <c r="VO53" s="42"/>
      <c r="VP53" s="42"/>
      <c r="VQ53" s="42"/>
      <c r="VR53" s="42"/>
      <c r="VS53" s="42"/>
      <c r="VT53" s="42"/>
      <c r="VU53" s="42"/>
      <c r="VV53" s="42"/>
      <c r="VW53" s="42"/>
      <c r="VX53" s="42"/>
      <c r="VY53" s="42"/>
      <c r="VZ53" s="42"/>
      <c r="WA53" s="42"/>
      <c r="WB53" s="42"/>
      <c r="WC53" s="42"/>
      <c r="WD53" s="42"/>
      <c r="WE53" s="42"/>
      <c r="WF53" s="42"/>
      <c r="WG53" s="42"/>
      <c r="WH53" s="42"/>
      <c r="WI53" s="42"/>
      <c r="WJ53" s="42"/>
      <c r="WK53" s="42"/>
      <c r="WL53" s="42"/>
      <c r="WM53" s="42"/>
      <c r="WN53" s="42"/>
      <c r="WO53" s="42"/>
      <c r="WP53" s="42"/>
      <c r="WQ53" s="42"/>
      <c r="WR53" s="42"/>
      <c r="WS53" s="42"/>
      <c r="WT53" s="42"/>
      <c r="WU53" s="42"/>
      <c r="WV53" s="42"/>
      <c r="WW53" s="42"/>
      <c r="WX53" s="42"/>
      <c r="WY53" s="42"/>
      <c r="WZ53" s="42"/>
      <c r="XA53" s="42"/>
      <c r="XB53" s="42"/>
      <c r="XC53" s="42"/>
      <c r="XD53" s="42"/>
      <c r="XE53" s="42"/>
      <c r="XF53" s="42"/>
      <c r="XG53" s="42"/>
      <c r="XH53" s="42"/>
      <c r="XI53" s="42"/>
      <c r="XJ53" s="42"/>
      <c r="XK53" s="42"/>
      <c r="XL53" s="42"/>
      <c r="XM53" s="42"/>
      <c r="XN53" s="42"/>
      <c r="XO53" s="42"/>
      <c r="XP53" s="42"/>
      <c r="XQ53" s="42"/>
      <c r="XR53" s="42"/>
      <c r="XS53" s="42"/>
      <c r="XT53" s="42"/>
      <c r="XU53" s="42"/>
      <c r="XV53" s="42"/>
      <c r="XW53" s="42"/>
      <c r="XX53" s="42"/>
      <c r="XY53" s="42"/>
      <c r="XZ53" s="42"/>
      <c r="YA53" s="42"/>
      <c r="YB53" s="42"/>
      <c r="YC53" s="42"/>
      <c r="YD53" s="42"/>
      <c r="YE53" s="42"/>
      <c r="YF53" s="42"/>
      <c r="YG53" s="42"/>
      <c r="YH53" s="42"/>
      <c r="YI53" s="42"/>
      <c r="YJ53" s="42"/>
      <c r="YK53" s="42"/>
      <c r="YL53" s="42"/>
      <c r="YM53" s="42"/>
      <c r="YN53" s="42"/>
      <c r="YO53" s="42"/>
      <c r="YP53" s="42"/>
      <c r="YQ53" s="42"/>
      <c r="YR53" s="42"/>
      <c r="YS53" s="42"/>
      <c r="YT53" s="42"/>
      <c r="YU53" s="42"/>
      <c r="YV53" s="42"/>
    </row>
    <row r="54" spans="2:672" s="31" customFormat="1" ht="25.5" x14ac:dyDescent="0.25">
      <c r="B54" s="650"/>
      <c r="C54" s="624"/>
      <c r="D54" s="453" t="s">
        <v>575</v>
      </c>
      <c r="E54" s="627"/>
      <c r="F54" s="642"/>
      <c r="G54" s="653"/>
      <c r="H54" s="630"/>
      <c r="I54" s="630"/>
      <c r="J54" s="612"/>
      <c r="K54" s="612"/>
      <c r="L54" s="612"/>
      <c r="M54" s="612"/>
      <c r="N54" s="612"/>
      <c r="O54" s="612"/>
      <c r="P54" s="612"/>
      <c r="Q54" s="612"/>
      <c r="R54" s="612"/>
      <c r="S54" s="612"/>
      <c r="T54" s="612"/>
      <c r="U54" s="612"/>
      <c r="V54" s="612"/>
      <c r="W54" s="612"/>
      <c r="X54" s="612"/>
      <c r="Y54" s="612"/>
      <c r="Z54" s="612"/>
      <c r="AA54" s="612"/>
      <c r="AB54" s="630"/>
      <c r="AC54" s="630"/>
      <c r="AD54" s="634"/>
      <c r="AE54" s="630"/>
      <c r="AF54" s="620"/>
      <c r="AG54" s="630"/>
      <c r="AH54" s="464"/>
      <c r="AI54" s="465"/>
      <c r="AJ54" s="466"/>
      <c r="AK54" s="466"/>
      <c r="AL54" s="466"/>
      <c r="AM54" s="466"/>
      <c r="AN54" s="466"/>
      <c r="AO54" s="466"/>
      <c r="AP54" s="466"/>
      <c r="AQ54" s="346">
        <f t="shared" si="2"/>
        <v>0</v>
      </c>
      <c r="AR54" s="616"/>
      <c r="AS54" s="616"/>
      <c r="AT54" s="616"/>
      <c r="AU54" s="616"/>
      <c r="AV54" s="620"/>
      <c r="AW54" s="494"/>
      <c r="AX54" s="494"/>
      <c r="AY54" s="463"/>
      <c r="AZ54" s="463"/>
      <c r="BA54" s="463"/>
      <c r="BB54" s="464"/>
      <c r="BC54" s="353"/>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c r="IL54" s="42"/>
      <c r="IM54" s="42"/>
      <c r="IN54" s="42"/>
      <c r="IO54" s="42"/>
      <c r="IP54" s="42"/>
      <c r="IQ54" s="42"/>
      <c r="IR54" s="42"/>
      <c r="IS54" s="42"/>
      <c r="IT54" s="42"/>
      <c r="IU54" s="42"/>
      <c r="IV54" s="42"/>
      <c r="IW54" s="42"/>
      <c r="IX54" s="42"/>
      <c r="IY54" s="42"/>
      <c r="IZ54" s="42"/>
      <c r="JA54" s="42"/>
      <c r="JB54" s="42"/>
      <c r="JC54" s="42"/>
      <c r="JD54" s="42"/>
      <c r="JE54" s="42"/>
      <c r="JF54" s="42"/>
      <c r="JG54" s="42"/>
      <c r="JH54" s="42"/>
      <c r="JI54" s="42"/>
      <c r="JJ54" s="42"/>
      <c r="JK54" s="42"/>
      <c r="JL54" s="42"/>
      <c r="JM54" s="42"/>
      <c r="JN54" s="42"/>
      <c r="JO54" s="42"/>
      <c r="JP54" s="42"/>
      <c r="JQ54" s="42"/>
      <c r="JR54" s="42"/>
      <c r="JS54" s="42"/>
      <c r="JT54" s="42"/>
      <c r="JU54" s="42"/>
      <c r="JV54" s="42"/>
      <c r="JW54" s="42"/>
      <c r="JX54" s="42"/>
      <c r="JY54" s="42"/>
      <c r="JZ54" s="42"/>
      <c r="KA54" s="42"/>
      <c r="KB54" s="42"/>
      <c r="KC54" s="42"/>
      <c r="KD54" s="42"/>
      <c r="KE54" s="42"/>
      <c r="KF54" s="42"/>
      <c r="KG54" s="42"/>
      <c r="KH54" s="42"/>
      <c r="KI54" s="42"/>
      <c r="KJ54" s="42"/>
      <c r="KK54" s="42"/>
      <c r="KL54" s="42"/>
      <c r="KM54" s="42"/>
      <c r="KN54" s="42"/>
      <c r="KO54" s="42"/>
      <c r="KP54" s="42"/>
      <c r="KQ54" s="42"/>
      <c r="KR54" s="42"/>
      <c r="KS54" s="42"/>
      <c r="KT54" s="42"/>
      <c r="KU54" s="42"/>
      <c r="KV54" s="42"/>
      <c r="KW54" s="42"/>
      <c r="KX54" s="42"/>
      <c r="KY54" s="42"/>
      <c r="KZ54" s="42"/>
      <c r="LA54" s="42"/>
      <c r="LB54" s="42"/>
      <c r="LC54" s="42"/>
      <c r="LD54" s="42"/>
      <c r="LE54" s="42"/>
      <c r="LF54" s="42"/>
      <c r="LG54" s="42"/>
      <c r="LH54" s="42"/>
      <c r="LI54" s="42"/>
      <c r="LJ54" s="42"/>
      <c r="LK54" s="42"/>
      <c r="LL54" s="42"/>
      <c r="LM54" s="42"/>
      <c r="LN54" s="42"/>
      <c r="LO54" s="42"/>
      <c r="LP54" s="42"/>
      <c r="LQ54" s="42"/>
      <c r="LR54" s="42"/>
      <c r="LS54" s="42"/>
      <c r="LT54" s="42"/>
      <c r="LU54" s="42"/>
      <c r="LV54" s="42"/>
      <c r="LW54" s="42"/>
      <c r="LX54" s="42"/>
      <c r="LY54" s="42"/>
      <c r="LZ54" s="42"/>
      <c r="MA54" s="42"/>
      <c r="MB54" s="42"/>
      <c r="MC54" s="42"/>
      <c r="MD54" s="42"/>
      <c r="ME54" s="42"/>
      <c r="MF54" s="42"/>
      <c r="MG54" s="42"/>
      <c r="MH54" s="42"/>
      <c r="MI54" s="42"/>
      <c r="MJ54" s="42"/>
      <c r="MK54" s="42"/>
      <c r="ML54" s="42"/>
      <c r="MM54" s="42"/>
      <c r="MN54" s="42"/>
      <c r="MO54" s="42"/>
      <c r="MP54" s="42"/>
      <c r="MQ54" s="42"/>
      <c r="MR54" s="42"/>
      <c r="MS54" s="42"/>
      <c r="MT54" s="42"/>
      <c r="MU54" s="42"/>
      <c r="MV54" s="42"/>
      <c r="MW54" s="42"/>
      <c r="MX54" s="42"/>
      <c r="MY54" s="42"/>
      <c r="MZ54" s="42"/>
      <c r="NA54" s="42"/>
      <c r="NB54" s="42"/>
      <c r="NC54" s="42"/>
      <c r="ND54" s="42"/>
      <c r="NE54" s="42"/>
      <c r="NF54" s="42"/>
      <c r="NG54" s="42"/>
      <c r="NH54" s="42"/>
      <c r="NI54" s="42"/>
      <c r="NJ54" s="42"/>
      <c r="NK54" s="42"/>
      <c r="NL54" s="42"/>
      <c r="NM54" s="42"/>
      <c r="NN54" s="42"/>
      <c r="NO54" s="42"/>
      <c r="NP54" s="42"/>
      <c r="NQ54" s="42"/>
      <c r="NR54" s="42"/>
      <c r="NS54" s="42"/>
      <c r="NT54" s="42"/>
      <c r="NU54" s="42"/>
      <c r="NV54" s="42"/>
      <c r="NW54" s="42"/>
      <c r="NX54" s="42"/>
      <c r="NY54" s="42"/>
      <c r="NZ54" s="42"/>
      <c r="OA54" s="42"/>
      <c r="OB54" s="42"/>
      <c r="OC54" s="42"/>
      <c r="OD54" s="42"/>
      <c r="OE54" s="42"/>
      <c r="OF54" s="42"/>
      <c r="OG54" s="42"/>
      <c r="OH54" s="42"/>
      <c r="OI54" s="42"/>
      <c r="OJ54" s="42"/>
      <c r="OK54" s="42"/>
      <c r="OL54" s="42"/>
      <c r="OM54" s="42"/>
      <c r="ON54" s="42"/>
      <c r="OO54" s="42"/>
      <c r="OP54" s="42"/>
      <c r="OQ54" s="42"/>
      <c r="OR54" s="42"/>
      <c r="OS54" s="42"/>
      <c r="OT54" s="42"/>
      <c r="OU54" s="42"/>
      <c r="OV54" s="42"/>
      <c r="OW54" s="42"/>
      <c r="OX54" s="42"/>
      <c r="OY54" s="42"/>
      <c r="OZ54" s="42"/>
      <c r="PA54" s="42"/>
      <c r="PB54" s="42"/>
      <c r="PC54" s="42"/>
      <c r="PD54" s="42"/>
      <c r="PE54" s="42"/>
      <c r="PF54" s="42"/>
      <c r="PG54" s="42"/>
      <c r="PH54" s="42"/>
      <c r="PI54" s="42"/>
      <c r="PJ54" s="42"/>
      <c r="PK54" s="42"/>
      <c r="PL54" s="42"/>
      <c r="PM54" s="42"/>
      <c r="PN54" s="42"/>
      <c r="PO54" s="42"/>
      <c r="PP54" s="42"/>
      <c r="PQ54" s="42"/>
      <c r="PR54" s="42"/>
      <c r="PS54" s="42"/>
      <c r="PT54" s="42"/>
      <c r="PU54" s="42"/>
      <c r="PV54" s="42"/>
      <c r="PW54" s="42"/>
      <c r="PX54" s="42"/>
      <c r="PY54" s="42"/>
      <c r="PZ54" s="42"/>
      <c r="QA54" s="42"/>
      <c r="QB54" s="42"/>
      <c r="QC54" s="42"/>
      <c r="QD54" s="42"/>
      <c r="QE54" s="42"/>
      <c r="QF54" s="42"/>
      <c r="QG54" s="42"/>
      <c r="QH54" s="42"/>
      <c r="QI54" s="42"/>
      <c r="QJ54" s="42"/>
      <c r="QK54" s="42"/>
      <c r="QL54" s="42"/>
      <c r="QM54" s="42"/>
      <c r="QN54" s="42"/>
      <c r="QO54" s="42"/>
      <c r="QP54" s="42"/>
      <c r="QQ54" s="42"/>
      <c r="QR54" s="42"/>
      <c r="QS54" s="42"/>
      <c r="QT54" s="42"/>
      <c r="QU54" s="42"/>
      <c r="QV54" s="42"/>
      <c r="QW54" s="42"/>
      <c r="QX54" s="42"/>
      <c r="QY54" s="42"/>
      <c r="QZ54" s="42"/>
      <c r="RA54" s="42"/>
      <c r="RB54" s="42"/>
      <c r="RC54" s="42"/>
      <c r="RD54" s="42"/>
      <c r="RE54" s="42"/>
      <c r="RF54" s="42"/>
      <c r="RG54" s="42"/>
      <c r="RH54" s="42"/>
      <c r="RI54" s="42"/>
      <c r="RJ54" s="42"/>
      <c r="RK54" s="42"/>
      <c r="RL54" s="42"/>
      <c r="RM54" s="42"/>
      <c r="RN54" s="42"/>
      <c r="RO54" s="42"/>
      <c r="RP54" s="42"/>
      <c r="RQ54" s="42"/>
      <c r="RR54" s="42"/>
      <c r="RS54" s="42"/>
      <c r="RT54" s="42"/>
      <c r="RU54" s="42"/>
      <c r="RV54" s="42"/>
      <c r="RW54" s="42"/>
      <c r="RX54" s="42"/>
      <c r="RY54" s="42"/>
      <c r="RZ54" s="42"/>
      <c r="SA54" s="42"/>
      <c r="SB54" s="42"/>
      <c r="SC54" s="42"/>
      <c r="SD54" s="42"/>
      <c r="SE54" s="42"/>
      <c r="SF54" s="42"/>
      <c r="SG54" s="42"/>
      <c r="SH54" s="42"/>
      <c r="SI54" s="42"/>
      <c r="SJ54" s="42"/>
      <c r="SK54" s="42"/>
      <c r="SL54" s="42"/>
      <c r="SM54" s="42"/>
      <c r="SN54" s="42"/>
      <c r="SO54" s="42"/>
      <c r="SP54" s="42"/>
      <c r="SQ54" s="42"/>
      <c r="SR54" s="42"/>
      <c r="SS54" s="42"/>
      <c r="ST54" s="42"/>
      <c r="SU54" s="42"/>
      <c r="SV54" s="42"/>
      <c r="SW54" s="42"/>
      <c r="SX54" s="42"/>
      <c r="SY54" s="42"/>
      <c r="SZ54" s="42"/>
      <c r="TA54" s="42"/>
      <c r="TB54" s="42"/>
      <c r="TC54" s="42"/>
      <c r="TD54" s="42"/>
      <c r="TE54" s="42"/>
      <c r="TF54" s="42"/>
      <c r="TG54" s="42"/>
      <c r="TH54" s="42"/>
      <c r="TI54" s="42"/>
      <c r="TJ54" s="42"/>
      <c r="TK54" s="42"/>
      <c r="TL54" s="42"/>
      <c r="TM54" s="42"/>
      <c r="TN54" s="42"/>
      <c r="TO54" s="42"/>
      <c r="TP54" s="42"/>
      <c r="TQ54" s="42"/>
      <c r="TR54" s="42"/>
      <c r="TS54" s="42"/>
      <c r="TT54" s="42"/>
      <c r="TU54" s="42"/>
      <c r="TV54" s="42"/>
      <c r="TW54" s="42"/>
      <c r="TX54" s="42"/>
      <c r="TY54" s="42"/>
      <c r="TZ54" s="42"/>
      <c r="UA54" s="42"/>
      <c r="UB54" s="42"/>
      <c r="UC54" s="42"/>
      <c r="UD54" s="42"/>
      <c r="UE54" s="42"/>
      <c r="UF54" s="42"/>
      <c r="UG54" s="42"/>
      <c r="UH54" s="42"/>
      <c r="UI54" s="42"/>
      <c r="UJ54" s="42"/>
      <c r="UK54" s="42"/>
      <c r="UL54" s="42"/>
      <c r="UM54" s="42"/>
      <c r="UN54" s="42"/>
      <c r="UO54" s="42"/>
      <c r="UP54" s="42"/>
      <c r="UQ54" s="42"/>
      <c r="UR54" s="42"/>
      <c r="US54" s="42"/>
      <c r="UT54" s="42"/>
      <c r="UU54" s="42"/>
      <c r="UV54" s="42"/>
      <c r="UW54" s="42"/>
      <c r="UX54" s="42"/>
      <c r="UY54" s="42"/>
      <c r="UZ54" s="42"/>
      <c r="VA54" s="42"/>
      <c r="VB54" s="42"/>
      <c r="VC54" s="42"/>
      <c r="VD54" s="42"/>
      <c r="VE54" s="42"/>
      <c r="VF54" s="42"/>
      <c r="VG54" s="42"/>
      <c r="VH54" s="42"/>
      <c r="VI54" s="42"/>
      <c r="VJ54" s="42"/>
      <c r="VK54" s="42"/>
      <c r="VL54" s="42"/>
      <c r="VM54" s="42"/>
      <c r="VN54" s="42"/>
      <c r="VO54" s="42"/>
      <c r="VP54" s="42"/>
      <c r="VQ54" s="42"/>
      <c r="VR54" s="42"/>
      <c r="VS54" s="42"/>
      <c r="VT54" s="42"/>
      <c r="VU54" s="42"/>
      <c r="VV54" s="42"/>
      <c r="VW54" s="42"/>
      <c r="VX54" s="42"/>
      <c r="VY54" s="42"/>
      <c r="VZ54" s="42"/>
      <c r="WA54" s="42"/>
      <c r="WB54" s="42"/>
      <c r="WC54" s="42"/>
      <c r="WD54" s="42"/>
      <c r="WE54" s="42"/>
      <c r="WF54" s="42"/>
      <c r="WG54" s="42"/>
      <c r="WH54" s="42"/>
      <c r="WI54" s="42"/>
      <c r="WJ54" s="42"/>
      <c r="WK54" s="42"/>
      <c r="WL54" s="42"/>
      <c r="WM54" s="42"/>
      <c r="WN54" s="42"/>
      <c r="WO54" s="42"/>
      <c r="WP54" s="42"/>
      <c r="WQ54" s="42"/>
      <c r="WR54" s="42"/>
      <c r="WS54" s="42"/>
      <c r="WT54" s="42"/>
      <c r="WU54" s="42"/>
      <c r="WV54" s="42"/>
      <c r="WW54" s="42"/>
      <c r="WX54" s="42"/>
      <c r="WY54" s="42"/>
      <c r="WZ54" s="42"/>
      <c r="XA54" s="42"/>
      <c r="XB54" s="42"/>
      <c r="XC54" s="42"/>
      <c r="XD54" s="42"/>
      <c r="XE54" s="42"/>
      <c r="XF54" s="42"/>
      <c r="XG54" s="42"/>
      <c r="XH54" s="42"/>
      <c r="XI54" s="42"/>
      <c r="XJ54" s="42"/>
      <c r="XK54" s="42"/>
      <c r="XL54" s="42"/>
      <c r="XM54" s="42"/>
      <c r="XN54" s="42"/>
      <c r="XO54" s="42"/>
      <c r="XP54" s="42"/>
      <c r="XQ54" s="42"/>
      <c r="XR54" s="42"/>
      <c r="XS54" s="42"/>
      <c r="XT54" s="42"/>
      <c r="XU54" s="42"/>
      <c r="XV54" s="42"/>
      <c r="XW54" s="42"/>
      <c r="XX54" s="42"/>
      <c r="XY54" s="42"/>
      <c r="XZ54" s="42"/>
      <c r="YA54" s="42"/>
      <c r="YB54" s="42"/>
      <c r="YC54" s="42"/>
      <c r="YD54" s="42"/>
      <c r="YE54" s="42"/>
      <c r="YF54" s="42"/>
      <c r="YG54" s="42"/>
      <c r="YH54" s="42"/>
      <c r="YI54" s="42"/>
      <c r="YJ54" s="42"/>
      <c r="YK54" s="42"/>
      <c r="YL54" s="42"/>
      <c r="YM54" s="42"/>
      <c r="YN54" s="42"/>
      <c r="YO54" s="42"/>
      <c r="YP54" s="42"/>
      <c r="YQ54" s="42"/>
      <c r="YR54" s="42"/>
      <c r="YS54" s="42"/>
      <c r="YT54" s="42"/>
      <c r="YU54" s="42"/>
      <c r="YV54" s="42"/>
    </row>
    <row r="55" spans="2:672" s="31" customFormat="1" ht="26.25" thickBot="1" x14ac:dyDescent="0.3">
      <c r="B55" s="651"/>
      <c r="C55" s="625"/>
      <c r="D55" s="482" t="s">
        <v>576</v>
      </c>
      <c r="E55" s="628"/>
      <c r="F55" s="643"/>
      <c r="G55" s="654"/>
      <c r="H55" s="631"/>
      <c r="I55" s="631"/>
      <c r="J55" s="613"/>
      <c r="K55" s="613"/>
      <c r="L55" s="613"/>
      <c r="M55" s="613"/>
      <c r="N55" s="613"/>
      <c r="O55" s="613"/>
      <c r="P55" s="613"/>
      <c r="Q55" s="613"/>
      <c r="R55" s="613"/>
      <c r="S55" s="613"/>
      <c r="T55" s="613"/>
      <c r="U55" s="613"/>
      <c r="V55" s="613"/>
      <c r="W55" s="613"/>
      <c r="X55" s="613"/>
      <c r="Y55" s="613"/>
      <c r="Z55" s="613"/>
      <c r="AA55" s="613"/>
      <c r="AB55" s="631"/>
      <c r="AC55" s="631"/>
      <c r="AD55" s="635"/>
      <c r="AE55" s="631"/>
      <c r="AF55" s="621"/>
      <c r="AG55" s="631"/>
      <c r="AH55" s="485"/>
      <c r="AI55" s="488"/>
      <c r="AJ55" s="489"/>
      <c r="AK55" s="489"/>
      <c r="AL55" s="489"/>
      <c r="AM55" s="489"/>
      <c r="AN55" s="489"/>
      <c r="AO55" s="489"/>
      <c r="AP55" s="489"/>
      <c r="AQ55" s="460">
        <f t="shared" si="2"/>
        <v>0</v>
      </c>
      <c r="AR55" s="617"/>
      <c r="AS55" s="617"/>
      <c r="AT55" s="617"/>
      <c r="AU55" s="617"/>
      <c r="AV55" s="621"/>
      <c r="AW55" s="495"/>
      <c r="AX55" s="495"/>
      <c r="AY55" s="484"/>
      <c r="AZ55" s="484"/>
      <c r="BA55" s="484"/>
      <c r="BB55" s="485"/>
      <c r="BC55" s="47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c r="IL55" s="42"/>
      <c r="IM55" s="42"/>
      <c r="IN55" s="42"/>
      <c r="IO55" s="42"/>
      <c r="IP55" s="42"/>
      <c r="IQ55" s="42"/>
      <c r="IR55" s="42"/>
      <c r="IS55" s="42"/>
      <c r="IT55" s="42"/>
      <c r="IU55" s="42"/>
      <c r="IV55" s="42"/>
      <c r="IW55" s="42"/>
      <c r="IX55" s="42"/>
      <c r="IY55" s="42"/>
      <c r="IZ55" s="42"/>
      <c r="JA55" s="42"/>
      <c r="JB55" s="42"/>
      <c r="JC55" s="42"/>
      <c r="JD55" s="42"/>
      <c r="JE55" s="42"/>
      <c r="JF55" s="42"/>
      <c r="JG55" s="42"/>
      <c r="JH55" s="42"/>
      <c r="JI55" s="42"/>
      <c r="JJ55" s="42"/>
      <c r="JK55" s="42"/>
      <c r="JL55" s="42"/>
      <c r="JM55" s="42"/>
      <c r="JN55" s="42"/>
      <c r="JO55" s="42"/>
      <c r="JP55" s="42"/>
      <c r="JQ55" s="42"/>
      <c r="JR55" s="42"/>
      <c r="JS55" s="42"/>
      <c r="JT55" s="42"/>
      <c r="JU55" s="42"/>
      <c r="JV55" s="42"/>
      <c r="JW55" s="42"/>
      <c r="JX55" s="42"/>
      <c r="JY55" s="42"/>
      <c r="JZ55" s="42"/>
      <c r="KA55" s="42"/>
      <c r="KB55" s="42"/>
      <c r="KC55" s="42"/>
      <c r="KD55" s="42"/>
      <c r="KE55" s="42"/>
      <c r="KF55" s="42"/>
      <c r="KG55" s="42"/>
      <c r="KH55" s="42"/>
      <c r="KI55" s="42"/>
      <c r="KJ55" s="42"/>
      <c r="KK55" s="42"/>
      <c r="KL55" s="42"/>
      <c r="KM55" s="42"/>
      <c r="KN55" s="42"/>
      <c r="KO55" s="42"/>
      <c r="KP55" s="42"/>
      <c r="KQ55" s="42"/>
      <c r="KR55" s="42"/>
      <c r="KS55" s="42"/>
      <c r="KT55" s="42"/>
      <c r="KU55" s="42"/>
      <c r="KV55" s="42"/>
      <c r="KW55" s="42"/>
      <c r="KX55" s="42"/>
      <c r="KY55" s="42"/>
      <c r="KZ55" s="42"/>
      <c r="LA55" s="42"/>
      <c r="LB55" s="42"/>
      <c r="LC55" s="42"/>
      <c r="LD55" s="42"/>
      <c r="LE55" s="42"/>
      <c r="LF55" s="42"/>
      <c r="LG55" s="42"/>
      <c r="LH55" s="42"/>
      <c r="LI55" s="42"/>
      <c r="LJ55" s="42"/>
      <c r="LK55" s="42"/>
      <c r="LL55" s="42"/>
      <c r="LM55" s="42"/>
      <c r="LN55" s="42"/>
      <c r="LO55" s="42"/>
      <c r="LP55" s="42"/>
      <c r="LQ55" s="42"/>
      <c r="LR55" s="42"/>
      <c r="LS55" s="42"/>
      <c r="LT55" s="42"/>
      <c r="LU55" s="42"/>
      <c r="LV55" s="42"/>
      <c r="LW55" s="42"/>
      <c r="LX55" s="42"/>
      <c r="LY55" s="42"/>
      <c r="LZ55" s="42"/>
      <c r="MA55" s="42"/>
      <c r="MB55" s="42"/>
      <c r="MC55" s="42"/>
      <c r="MD55" s="42"/>
      <c r="ME55" s="42"/>
      <c r="MF55" s="42"/>
      <c r="MG55" s="42"/>
      <c r="MH55" s="42"/>
      <c r="MI55" s="42"/>
      <c r="MJ55" s="42"/>
      <c r="MK55" s="42"/>
      <c r="ML55" s="42"/>
      <c r="MM55" s="42"/>
      <c r="MN55" s="42"/>
      <c r="MO55" s="42"/>
      <c r="MP55" s="42"/>
      <c r="MQ55" s="42"/>
      <c r="MR55" s="42"/>
      <c r="MS55" s="42"/>
      <c r="MT55" s="42"/>
      <c r="MU55" s="42"/>
      <c r="MV55" s="42"/>
      <c r="MW55" s="42"/>
      <c r="MX55" s="42"/>
      <c r="MY55" s="42"/>
      <c r="MZ55" s="42"/>
      <c r="NA55" s="42"/>
      <c r="NB55" s="42"/>
      <c r="NC55" s="42"/>
      <c r="ND55" s="42"/>
      <c r="NE55" s="42"/>
      <c r="NF55" s="42"/>
      <c r="NG55" s="42"/>
      <c r="NH55" s="42"/>
      <c r="NI55" s="42"/>
      <c r="NJ55" s="42"/>
      <c r="NK55" s="42"/>
      <c r="NL55" s="42"/>
      <c r="NM55" s="42"/>
      <c r="NN55" s="42"/>
      <c r="NO55" s="42"/>
      <c r="NP55" s="42"/>
      <c r="NQ55" s="42"/>
      <c r="NR55" s="42"/>
      <c r="NS55" s="42"/>
      <c r="NT55" s="42"/>
      <c r="NU55" s="42"/>
      <c r="NV55" s="42"/>
      <c r="NW55" s="42"/>
      <c r="NX55" s="42"/>
      <c r="NY55" s="42"/>
      <c r="NZ55" s="42"/>
      <c r="OA55" s="42"/>
      <c r="OB55" s="42"/>
      <c r="OC55" s="42"/>
      <c r="OD55" s="42"/>
      <c r="OE55" s="42"/>
      <c r="OF55" s="42"/>
      <c r="OG55" s="42"/>
      <c r="OH55" s="42"/>
      <c r="OI55" s="42"/>
      <c r="OJ55" s="42"/>
      <c r="OK55" s="42"/>
      <c r="OL55" s="42"/>
      <c r="OM55" s="42"/>
      <c r="ON55" s="42"/>
      <c r="OO55" s="42"/>
      <c r="OP55" s="42"/>
      <c r="OQ55" s="42"/>
      <c r="OR55" s="42"/>
      <c r="OS55" s="42"/>
      <c r="OT55" s="42"/>
      <c r="OU55" s="42"/>
      <c r="OV55" s="42"/>
      <c r="OW55" s="42"/>
      <c r="OX55" s="42"/>
      <c r="OY55" s="42"/>
      <c r="OZ55" s="42"/>
      <c r="PA55" s="42"/>
      <c r="PB55" s="42"/>
      <c r="PC55" s="42"/>
      <c r="PD55" s="42"/>
      <c r="PE55" s="42"/>
      <c r="PF55" s="42"/>
      <c r="PG55" s="42"/>
      <c r="PH55" s="42"/>
      <c r="PI55" s="42"/>
      <c r="PJ55" s="42"/>
      <c r="PK55" s="42"/>
      <c r="PL55" s="42"/>
      <c r="PM55" s="42"/>
      <c r="PN55" s="42"/>
      <c r="PO55" s="42"/>
      <c r="PP55" s="42"/>
      <c r="PQ55" s="42"/>
      <c r="PR55" s="42"/>
      <c r="PS55" s="42"/>
      <c r="PT55" s="42"/>
      <c r="PU55" s="42"/>
      <c r="PV55" s="42"/>
      <c r="PW55" s="42"/>
      <c r="PX55" s="42"/>
      <c r="PY55" s="42"/>
      <c r="PZ55" s="42"/>
      <c r="QA55" s="42"/>
      <c r="QB55" s="42"/>
      <c r="QC55" s="42"/>
      <c r="QD55" s="42"/>
      <c r="QE55" s="42"/>
      <c r="QF55" s="42"/>
      <c r="QG55" s="42"/>
      <c r="QH55" s="42"/>
      <c r="QI55" s="42"/>
      <c r="QJ55" s="42"/>
      <c r="QK55" s="42"/>
      <c r="QL55" s="42"/>
      <c r="QM55" s="42"/>
      <c r="QN55" s="42"/>
      <c r="QO55" s="42"/>
      <c r="QP55" s="42"/>
      <c r="QQ55" s="42"/>
      <c r="QR55" s="42"/>
      <c r="QS55" s="42"/>
      <c r="QT55" s="42"/>
      <c r="QU55" s="42"/>
      <c r="QV55" s="42"/>
      <c r="QW55" s="42"/>
      <c r="QX55" s="42"/>
      <c r="QY55" s="42"/>
      <c r="QZ55" s="42"/>
      <c r="RA55" s="42"/>
      <c r="RB55" s="42"/>
      <c r="RC55" s="42"/>
      <c r="RD55" s="42"/>
      <c r="RE55" s="42"/>
      <c r="RF55" s="42"/>
      <c r="RG55" s="42"/>
      <c r="RH55" s="42"/>
      <c r="RI55" s="42"/>
      <c r="RJ55" s="42"/>
      <c r="RK55" s="42"/>
      <c r="RL55" s="42"/>
      <c r="RM55" s="42"/>
      <c r="RN55" s="42"/>
      <c r="RO55" s="42"/>
      <c r="RP55" s="42"/>
      <c r="RQ55" s="42"/>
      <c r="RR55" s="42"/>
      <c r="RS55" s="42"/>
      <c r="RT55" s="42"/>
      <c r="RU55" s="42"/>
      <c r="RV55" s="42"/>
      <c r="RW55" s="42"/>
      <c r="RX55" s="42"/>
      <c r="RY55" s="42"/>
      <c r="RZ55" s="42"/>
      <c r="SA55" s="42"/>
      <c r="SB55" s="42"/>
      <c r="SC55" s="42"/>
      <c r="SD55" s="42"/>
      <c r="SE55" s="42"/>
      <c r="SF55" s="42"/>
      <c r="SG55" s="42"/>
      <c r="SH55" s="42"/>
      <c r="SI55" s="42"/>
      <c r="SJ55" s="42"/>
      <c r="SK55" s="42"/>
      <c r="SL55" s="42"/>
      <c r="SM55" s="42"/>
      <c r="SN55" s="42"/>
      <c r="SO55" s="42"/>
      <c r="SP55" s="42"/>
      <c r="SQ55" s="42"/>
      <c r="SR55" s="42"/>
      <c r="SS55" s="42"/>
      <c r="ST55" s="42"/>
      <c r="SU55" s="42"/>
      <c r="SV55" s="42"/>
      <c r="SW55" s="42"/>
      <c r="SX55" s="42"/>
      <c r="SY55" s="42"/>
      <c r="SZ55" s="42"/>
      <c r="TA55" s="42"/>
      <c r="TB55" s="42"/>
      <c r="TC55" s="42"/>
      <c r="TD55" s="42"/>
      <c r="TE55" s="42"/>
      <c r="TF55" s="42"/>
      <c r="TG55" s="42"/>
      <c r="TH55" s="42"/>
      <c r="TI55" s="42"/>
      <c r="TJ55" s="42"/>
      <c r="TK55" s="42"/>
      <c r="TL55" s="42"/>
      <c r="TM55" s="42"/>
      <c r="TN55" s="42"/>
      <c r="TO55" s="42"/>
      <c r="TP55" s="42"/>
      <c r="TQ55" s="42"/>
      <c r="TR55" s="42"/>
      <c r="TS55" s="42"/>
      <c r="TT55" s="42"/>
      <c r="TU55" s="42"/>
      <c r="TV55" s="42"/>
      <c r="TW55" s="42"/>
      <c r="TX55" s="42"/>
      <c r="TY55" s="42"/>
      <c r="TZ55" s="42"/>
      <c r="UA55" s="42"/>
      <c r="UB55" s="42"/>
      <c r="UC55" s="42"/>
      <c r="UD55" s="42"/>
      <c r="UE55" s="42"/>
      <c r="UF55" s="42"/>
      <c r="UG55" s="42"/>
      <c r="UH55" s="42"/>
      <c r="UI55" s="42"/>
      <c r="UJ55" s="42"/>
      <c r="UK55" s="42"/>
      <c r="UL55" s="42"/>
      <c r="UM55" s="42"/>
      <c r="UN55" s="42"/>
      <c r="UO55" s="42"/>
      <c r="UP55" s="42"/>
      <c r="UQ55" s="42"/>
      <c r="UR55" s="42"/>
      <c r="US55" s="42"/>
      <c r="UT55" s="42"/>
      <c r="UU55" s="42"/>
      <c r="UV55" s="42"/>
      <c r="UW55" s="42"/>
      <c r="UX55" s="42"/>
      <c r="UY55" s="42"/>
      <c r="UZ55" s="42"/>
      <c r="VA55" s="42"/>
      <c r="VB55" s="42"/>
      <c r="VC55" s="42"/>
      <c r="VD55" s="42"/>
      <c r="VE55" s="42"/>
      <c r="VF55" s="42"/>
      <c r="VG55" s="42"/>
      <c r="VH55" s="42"/>
      <c r="VI55" s="42"/>
      <c r="VJ55" s="42"/>
      <c r="VK55" s="42"/>
      <c r="VL55" s="42"/>
      <c r="VM55" s="42"/>
      <c r="VN55" s="42"/>
      <c r="VO55" s="42"/>
      <c r="VP55" s="42"/>
      <c r="VQ55" s="42"/>
      <c r="VR55" s="42"/>
      <c r="VS55" s="42"/>
      <c r="VT55" s="42"/>
      <c r="VU55" s="42"/>
      <c r="VV55" s="42"/>
      <c r="VW55" s="42"/>
      <c r="VX55" s="42"/>
      <c r="VY55" s="42"/>
      <c r="VZ55" s="42"/>
      <c r="WA55" s="42"/>
      <c r="WB55" s="42"/>
      <c r="WC55" s="42"/>
      <c r="WD55" s="42"/>
      <c r="WE55" s="42"/>
      <c r="WF55" s="42"/>
      <c r="WG55" s="42"/>
      <c r="WH55" s="42"/>
      <c r="WI55" s="42"/>
      <c r="WJ55" s="42"/>
      <c r="WK55" s="42"/>
      <c r="WL55" s="42"/>
      <c r="WM55" s="42"/>
      <c r="WN55" s="42"/>
      <c r="WO55" s="42"/>
      <c r="WP55" s="42"/>
      <c r="WQ55" s="42"/>
      <c r="WR55" s="42"/>
      <c r="WS55" s="42"/>
      <c r="WT55" s="42"/>
      <c r="WU55" s="42"/>
      <c r="WV55" s="42"/>
      <c r="WW55" s="42"/>
      <c r="WX55" s="42"/>
      <c r="WY55" s="42"/>
      <c r="WZ55" s="42"/>
      <c r="XA55" s="42"/>
      <c r="XB55" s="42"/>
      <c r="XC55" s="42"/>
      <c r="XD55" s="42"/>
      <c r="XE55" s="42"/>
      <c r="XF55" s="42"/>
      <c r="XG55" s="42"/>
      <c r="XH55" s="42"/>
      <c r="XI55" s="42"/>
      <c r="XJ55" s="42"/>
      <c r="XK55" s="42"/>
      <c r="XL55" s="42"/>
      <c r="XM55" s="42"/>
      <c r="XN55" s="42"/>
      <c r="XO55" s="42"/>
      <c r="XP55" s="42"/>
      <c r="XQ55" s="42"/>
      <c r="XR55" s="42"/>
      <c r="XS55" s="42"/>
      <c r="XT55" s="42"/>
      <c r="XU55" s="42"/>
      <c r="XV55" s="42"/>
      <c r="XW55" s="42"/>
      <c r="XX55" s="42"/>
      <c r="XY55" s="42"/>
      <c r="XZ55" s="42"/>
      <c r="YA55" s="42"/>
      <c r="YB55" s="42"/>
      <c r="YC55" s="42"/>
      <c r="YD55" s="42"/>
      <c r="YE55" s="42"/>
      <c r="YF55" s="42"/>
      <c r="YG55" s="42"/>
      <c r="YH55" s="42"/>
      <c r="YI55" s="42"/>
      <c r="YJ55" s="42"/>
      <c r="YK55" s="42"/>
      <c r="YL55" s="42"/>
      <c r="YM55" s="42"/>
      <c r="YN55" s="42"/>
      <c r="YO55" s="42"/>
      <c r="YP55" s="42"/>
      <c r="YQ55" s="42"/>
      <c r="YR55" s="42"/>
      <c r="YS55" s="42"/>
      <c r="YT55" s="42"/>
      <c r="YU55" s="42"/>
      <c r="YV55" s="42"/>
    </row>
    <row r="56" spans="2:672" s="31" customFormat="1" ht="38.25" customHeight="1" x14ac:dyDescent="0.25">
      <c r="B56" s="637" t="s">
        <v>585</v>
      </c>
      <c r="C56" s="623"/>
      <c r="D56" s="452" t="s">
        <v>580</v>
      </c>
      <c r="E56" s="626"/>
      <c r="F56" s="641" t="s">
        <v>602</v>
      </c>
      <c r="G56" s="645" t="s">
        <v>603</v>
      </c>
      <c r="H56" s="629" t="s">
        <v>63</v>
      </c>
      <c r="I56" s="629">
        <v>3</v>
      </c>
      <c r="J56" s="611">
        <v>1</v>
      </c>
      <c r="K56" s="611">
        <v>1</v>
      </c>
      <c r="L56" s="611">
        <v>1</v>
      </c>
      <c r="M56" s="611">
        <v>1</v>
      </c>
      <c r="N56" s="611">
        <v>1</v>
      </c>
      <c r="O56" s="611">
        <v>1</v>
      </c>
      <c r="P56" s="611">
        <v>1</v>
      </c>
      <c r="Q56" s="611">
        <v>1</v>
      </c>
      <c r="R56" s="611">
        <v>0</v>
      </c>
      <c r="S56" s="611">
        <v>1</v>
      </c>
      <c r="T56" s="611">
        <v>1</v>
      </c>
      <c r="U56" s="611">
        <v>1</v>
      </c>
      <c r="V56" s="611">
        <v>1</v>
      </c>
      <c r="W56" s="611">
        <v>1</v>
      </c>
      <c r="X56" s="611">
        <v>1</v>
      </c>
      <c r="Y56" s="611">
        <v>0</v>
      </c>
      <c r="Z56" s="611">
        <v>1</v>
      </c>
      <c r="AA56" s="611">
        <v>1</v>
      </c>
      <c r="AB56" s="486"/>
      <c r="AC56" s="629">
        <f>SUM(J56:AB56)</f>
        <v>16</v>
      </c>
      <c r="AD56" s="633" t="s">
        <v>73</v>
      </c>
      <c r="AE56" s="629">
        <v>20</v>
      </c>
      <c r="AF56" s="619" t="str">
        <f>IF(J56+AE56=0," ",IF(OR(AND(J56=2,AE56=5),AND(J56=1,AE56=5),AND(J56=1,AE56=10),AND(J56=2,AE56=1),AND(J56=3,AE56=1)),"Bajo",IF(OR(AND(J56=2,AE56=10),AND(J56=1,AE56=20),AND(J56=3,AE56=5),AND(J56=5,AE56=5),AND(J56=4,AE56=5)),"Moderado",IF(OR(AND(J56=5,AE56=10),AND(J56=4,AE56=10),AND(J56=3,AE56=10),AND(J56=2,AE56=20),AND(J56=4,AE56=2),AND(J56=4,AE56=3),AND(J56=5,AE56=1),AND(J56=5,AE56=2)),"Alto",IF(OR(AND(J56=5,AE56=20),AND(J56=4,AE56=20),AND(J56=3,AE56=20)),"Extremo","")))))</f>
        <v>Moderado</v>
      </c>
      <c r="AG56" s="486"/>
      <c r="AH56" s="279" t="s">
        <v>586</v>
      </c>
      <c r="AI56" s="299" t="s">
        <v>5</v>
      </c>
      <c r="AJ56" s="300">
        <v>15</v>
      </c>
      <c r="AK56" s="300">
        <v>5</v>
      </c>
      <c r="AL56" s="300">
        <v>0</v>
      </c>
      <c r="AM56" s="300">
        <v>10</v>
      </c>
      <c r="AN56" s="300">
        <v>15</v>
      </c>
      <c r="AO56" s="300">
        <v>10</v>
      </c>
      <c r="AP56" s="300">
        <v>30</v>
      </c>
      <c r="AQ56" s="345">
        <f t="shared" si="2"/>
        <v>85</v>
      </c>
      <c r="AR56" s="615">
        <v>2</v>
      </c>
      <c r="AS56" s="615">
        <v>2</v>
      </c>
      <c r="AT56" s="615" t="s">
        <v>73</v>
      </c>
      <c r="AU56" s="615">
        <v>20</v>
      </c>
      <c r="AV56" s="619" t="str">
        <f>IF(AS56+AU56=0," ",IF(OR(AND(AS56=2,AU56=5),AND(AS56=1,AU56=5),AND(AS56=1,AU56=10),AND(AS56=2,AU56=1),AND(AS56=3,AU56=1)),"Bajo",IF(OR(AND(AS56=2,AU56=10),AND(AS56=1,AU56=20),AND(AS56=3,AU56=5),AND(AS56=5,AU56=5),AND(AS56=4,AU56=5)),"Moderado",IF(OR(AND(AS56=5,AU56=10),AND(AS56=4,AU56=10),AND(AS56=3,AU56=10),AND(AS56=2,AU56=20),AND(AS56=4,AU56=2),AND(AS56=4,AU56=3),AND(AS56=5,AU56=1),AND(AS56=5,AU56=2)),"Alto",IF(OR(AND(AS56=5,AU56=20),AND(AS56=4,AU56=20),AND(AS56=3,AU56=20)),"Extremo","")))))</f>
        <v>Alto</v>
      </c>
      <c r="AW56" s="474" t="s">
        <v>426</v>
      </c>
      <c r="AX56" s="474" t="s">
        <v>441</v>
      </c>
      <c r="AY56" s="496" t="s">
        <v>604</v>
      </c>
      <c r="AZ56" s="496" t="s">
        <v>612</v>
      </c>
      <c r="BA56" s="475"/>
      <c r="BB56" s="476"/>
      <c r="BC56" s="351"/>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c r="IL56" s="42"/>
      <c r="IM56" s="42"/>
      <c r="IN56" s="42"/>
      <c r="IO56" s="42"/>
      <c r="IP56" s="42"/>
      <c r="IQ56" s="42"/>
      <c r="IR56" s="42"/>
      <c r="IS56" s="42"/>
      <c r="IT56" s="42"/>
      <c r="IU56" s="42"/>
      <c r="IV56" s="42"/>
      <c r="IW56" s="42"/>
      <c r="IX56" s="42"/>
      <c r="IY56" s="42"/>
      <c r="IZ56" s="42"/>
      <c r="JA56" s="42"/>
      <c r="JB56" s="42"/>
      <c r="JC56" s="42"/>
      <c r="JD56" s="42"/>
      <c r="JE56" s="42"/>
      <c r="JF56" s="42"/>
      <c r="JG56" s="42"/>
      <c r="JH56" s="42"/>
      <c r="JI56" s="42"/>
      <c r="JJ56" s="42"/>
      <c r="JK56" s="42"/>
      <c r="JL56" s="42"/>
      <c r="JM56" s="42"/>
      <c r="JN56" s="42"/>
      <c r="JO56" s="42"/>
      <c r="JP56" s="42"/>
      <c r="JQ56" s="42"/>
      <c r="JR56" s="42"/>
      <c r="JS56" s="42"/>
      <c r="JT56" s="42"/>
      <c r="JU56" s="42"/>
      <c r="JV56" s="42"/>
      <c r="JW56" s="42"/>
      <c r="JX56" s="42"/>
      <c r="JY56" s="42"/>
      <c r="JZ56" s="42"/>
      <c r="KA56" s="42"/>
      <c r="KB56" s="42"/>
      <c r="KC56" s="42"/>
      <c r="KD56" s="42"/>
      <c r="KE56" s="42"/>
      <c r="KF56" s="42"/>
      <c r="KG56" s="42"/>
      <c r="KH56" s="42"/>
      <c r="KI56" s="42"/>
      <c r="KJ56" s="42"/>
      <c r="KK56" s="42"/>
      <c r="KL56" s="42"/>
      <c r="KM56" s="42"/>
      <c r="KN56" s="42"/>
      <c r="KO56" s="42"/>
      <c r="KP56" s="42"/>
      <c r="KQ56" s="42"/>
      <c r="KR56" s="42"/>
      <c r="KS56" s="42"/>
      <c r="KT56" s="42"/>
      <c r="KU56" s="42"/>
      <c r="KV56" s="42"/>
      <c r="KW56" s="42"/>
      <c r="KX56" s="42"/>
      <c r="KY56" s="42"/>
      <c r="KZ56" s="42"/>
      <c r="LA56" s="42"/>
      <c r="LB56" s="42"/>
      <c r="LC56" s="42"/>
      <c r="LD56" s="42"/>
      <c r="LE56" s="42"/>
      <c r="LF56" s="42"/>
      <c r="LG56" s="42"/>
      <c r="LH56" s="42"/>
      <c r="LI56" s="42"/>
      <c r="LJ56" s="42"/>
      <c r="LK56" s="42"/>
      <c r="LL56" s="42"/>
      <c r="LM56" s="42"/>
      <c r="LN56" s="42"/>
      <c r="LO56" s="42"/>
      <c r="LP56" s="42"/>
      <c r="LQ56" s="42"/>
      <c r="LR56" s="42"/>
      <c r="LS56" s="42"/>
      <c r="LT56" s="42"/>
      <c r="LU56" s="42"/>
      <c r="LV56" s="42"/>
      <c r="LW56" s="42"/>
      <c r="LX56" s="42"/>
      <c r="LY56" s="42"/>
      <c r="LZ56" s="42"/>
      <c r="MA56" s="42"/>
      <c r="MB56" s="42"/>
      <c r="MC56" s="42"/>
      <c r="MD56" s="42"/>
      <c r="ME56" s="42"/>
      <c r="MF56" s="42"/>
      <c r="MG56" s="42"/>
      <c r="MH56" s="42"/>
      <c r="MI56" s="42"/>
      <c r="MJ56" s="42"/>
      <c r="MK56" s="42"/>
      <c r="ML56" s="42"/>
      <c r="MM56" s="42"/>
      <c r="MN56" s="42"/>
      <c r="MO56" s="42"/>
      <c r="MP56" s="42"/>
      <c r="MQ56" s="42"/>
      <c r="MR56" s="42"/>
      <c r="MS56" s="42"/>
      <c r="MT56" s="42"/>
      <c r="MU56" s="42"/>
      <c r="MV56" s="42"/>
      <c r="MW56" s="42"/>
      <c r="MX56" s="42"/>
      <c r="MY56" s="42"/>
      <c r="MZ56" s="42"/>
      <c r="NA56" s="42"/>
      <c r="NB56" s="42"/>
      <c r="NC56" s="42"/>
      <c r="ND56" s="42"/>
      <c r="NE56" s="42"/>
      <c r="NF56" s="42"/>
      <c r="NG56" s="42"/>
      <c r="NH56" s="42"/>
      <c r="NI56" s="42"/>
      <c r="NJ56" s="42"/>
      <c r="NK56" s="42"/>
      <c r="NL56" s="42"/>
      <c r="NM56" s="42"/>
      <c r="NN56" s="42"/>
      <c r="NO56" s="42"/>
      <c r="NP56" s="42"/>
      <c r="NQ56" s="42"/>
      <c r="NR56" s="42"/>
      <c r="NS56" s="42"/>
      <c r="NT56" s="42"/>
      <c r="NU56" s="42"/>
      <c r="NV56" s="42"/>
      <c r="NW56" s="42"/>
      <c r="NX56" s="42"/>
      <c r="NY56" s="42"/>
      <c r="NZ56" s="42"/>
      <c r="OA56" s="42"/>
      <c r="OB56" s="42"/>
      <c r="OC56" s="42"/>
      <c r="OD56" s="42"/>
      <c r="OE56" s="42"/>
      <c r="OF56" s="42"/>
      <c r="OG56" s="42"/>
      <c r="OH56" s="42"/>
      <c r="OI56" s="42"/>
      <c r="OJ56" s="42"/>
      <c r="OK56" s="42"/>
      <c r="OL56" s="42"/>
      <c r="OM56" s="42"/>
      <c r="ON56" s="42"/>
      <c r="OO56" s="42"/>
      <c r="OP56" s="42"/>
      <c r="OQ56" s="42"/>
      <c r="OR56" s="42"/>
      <c r="OS56" s="42"/>
      <c r="OT56" s="42"/>
      <c r="OU56" s="42"/>
      <c r="OV56" s="42"/>
      <c r="OW56" s="42"/>
      <c r="OX56" s="42"/>
      <c r="OY56" s="42"/>
      <c r="OZ56" s="42"/>
      <c r="PA56" s="42"/>
      <c r="PB56" s="42"/>
      <c r="PC56" s="42"/>
      <c r="PD56" s="42"/>
      <c r="PE56" s="42"/>
      <c r="PF56" s="42"/>
      <c r="PG56" s="42"/>
      <c r="PH56" s="42"/>
      <c r="PI56" s="42"/>
      <c r="PJ56" s="42"/>
      <c r="PK56" s="42"/>
      <c r="PL56" s="42"/>
      <c r="PM56" s="42"/>
      <c r="PN56" s="42"/>
      <c r="PO56" s="42"/>
      <c r="PP56" s="42"/>
      <c r="PQ56" s="42"/>
      <c r="PR56" s="42"/>
      <c r="PS56" s="42"/>
      <c r="PT56" s="42"/>
      <c r="PU56" s="42"/>
      <c r="PV56" s="42"/>
      <c r="PW56" s="42"/>
      <c r="PX56" s="42"/>
      <c r="PY56" s="42"/>
      <c r="PZ56" s="42"/>
      <c r="QA56" s="42"/>
      <c r="QB56" s="42"/>
      <c r="QC56" s="42"/>
      <c r="QD56" s="42"/>
      <c r="QE56" s="42"/>
      <c r="QF56" s="42"/>
      <c r="QG56" s="42"/>
      <c r="QH56" s="42"/>
      <c r="QI56" s="42"/>
      <c r="QJ56" s="42"/>
      <c r="QK56" s="42"/>
      <c r="QL56" s="42"/>
      <c r="QM56" s="42"/>
      <c r="QN56" s="42"/>
      <c r="QO56" s="42"/>
      <c r="QP56" s="42"/>
      <c r="QQ56" s="42"/>
      <c r="QR56" s="42"/>
      <c r="QS56" s="42"/>
      <c r="QT56" s="42"/>
      <c r="QU56" s="42"/>
      <c r="QV56" s="42"/>
      <c r="QW56" s="42"/>
      <c r="QX56" s="42"/>
      <c r="QY56" s="42"/>
      <c r="QZ56" s="42"/>
      <c r="RA56" s="42"/>
      <c r="RB56" s="42"/>
      <c r="RC56" s="42"/>
      <c r="RD56" s="42"/>
      <c r="RE56" s="42"/>
      <c r="RF56" s="42"/>
      <c r="RG56" s="42"/>
      <c r="RH56" s="42"/>
      <c r="RI56" s="42"/>
      <c r="RJ56" s="42"/>
      <c r="RK56" s="42"/>
      <c r="RL56" s="42"/>
      <c r="RM56" s="42"/>
      <c r="RN56" s="42"/>
      <c r="RO56" s="42"/>
      <c r="RP56" s="42"/>
      <c r="RQ56" s="42"/>
      <c r="RR56" s="42"/>
      <c r="RS56" s="42"/>
      <c r="RT56" s="42"/>
      <c r="RU56" s="42"/>
      <c r="RV56" s="42"/>
      <c r="RW56" s="42"/>
      <c r="RX56" s="42"/>
      <c r="RY56" s="42"/>
      <c r="RZ56" s="42"/>
      <c r="SA56" s="42"/>
      <c r="SB56" s="42"/>
      <c r="SC56" s="42"/>
      <c r="SD56" s="42"/>
      <c r="SE56" s="42"/>
      <c r="SF56" s="42"/>
      <c r="SG56" s="42"/>
      <c r="SH56" s="42"/>
      <c r="SI56" s="42"/>
      <c r="SJ56" s="42"/>
      <c r="SK56" s="42"/>
      <c r="SL56" s="42"/>
      <c r="SM56" s="42"/>
      <c r="SN56" s="42"/>
      <c r="SO56" s="42"/>
      <c r="SP56" s="42"/>
      <c r="SQ56" s="42"/>
      <c r="SR56" s="42"/>
      <c r="SS56" s="42"/>
      <c r="ST56" s="42"/>
      <c r="SU56" s="42"/>
      <c r="SV56" s="42"/>
      <c r="SW56" s="42"/>
      <c r="SX56" s="42"/>
      <c r="SY56" s="42"/>
      <c r="SZ56" s="42"/>
      <c r="TA56" s="42"/>
      <c r="TB56" s="42"/>
      <c r="TC56" s="42"/>
      <c r="TD56" s="42"/>
      <c r="TE56" s="42"/>
      <c r="TF56" s="42"/>
      <c r="TG56" s="42"/>
      <c r="TH56" s="42"/>
      <c r="TI56" s="42"/>
      <c r="TJ56" s="42"/>
      <c r="TK56" s="42"/>
      <c r="TL56" s="42"/>
      <c r="TM56" s="42"/>
      <c r="TN56" s="42"/>
      <c r="TO56" s="42"/>
      <c r="TP56" s="42"/>
      <c r="TQ56" s="42"/>
      <c r="TR56" s="42"/>
      <c r="TS56" s="42"/>
      <c r="TT56" s="42"/>
      <c r="TU56" s="42"/>
      <c r="TV56" s="42"/>
      <c r="TW56" s="42"/>
      <c r="TX56" s="42"/>
      <c r="TY56" s="42"/>
      <c r="TZ56" s="42"/>
      <c r="UA56" s="42"/>
      <c r="UB56" s="42"/>
      <c r="UC56" s="42"/>
      <c r="UD56" s="42"/>
      <c r="UE56" s="42"/>
      <c r="UF56" s="42"/>
      <c r="UG56" s="42"/>
      <c r="UH56" s="42"/>
      <c r="UI56" s="42"/>
      <c r="UJ56" s="42"/>
      <c r="UK56" s="42"/>
      <c r="UL56" s="42"/>
      <c r="UM56" s="42"/>
      <c r="UN56" s="42"/>
      <c r="UO56" s="42"/>
      <c r="UP56" s="42"/>
      <c r="UQ56" s="42"/>
      <c r="UR56" s="42"/>
      <c r="US56" s="42"/>
      <c r="UT56" s="42"/>
      <c r="UU56" s="42"/>
      <c r="UV56" s="42"/>
      <c r="UW56" s="42"/>
      <c r="UX56" s="42"/>
      <c r="UY56" s="42"/>
      <c r="UZ56" s="42"/>
      <c r="VA56" s="42"/>
      <c r="VB56" s="42"/>
      <c r="VC56" s="42"/>
      <c r="VD56" s="42"/>
      <c r="VE56" s="42"/>
      <c r="VF56" s="42"/>
      <c r="VG56" s="42"/>
      <c r="VH56" s="42"/>
      <c r="VI56" s="42"/>
      <c r="VJ56" s="42"/>
      <c r="VK56" s="42"/>
      <c r="VL56" s="42"/>
      <c r="VM56" s="42"/>
      <c r="VN56" s="42"/>
      <c r="VO56" s="42"/>
      <c r="VP56" s="42"/>
      <c r="VQ56" s="42"/>
      <c r="VR56" s="42"/>
      <c r="VS56" s="42"/>
      <c r="VT56" s="42"/>
      <c r="VU56" s="42"/>
      <c r="VV56" s="42"/>
      <c r="VW56" s="42"/>
      <c r="VX56" s="42"/>
      <c r="VY56" s="42"/>
      <c r="VZ56" s="42"/>
      <c r="WA56" s="42"/>
      <c r="WB56" s="42"/>
      <c r="WC56" s="42"/>
      <c r="WD56" s="42"/>
      <c r="WE56" s="42"/>
      <c r="WF56" s="42"/>
      <c r="WG56" s="42"/>
      <c r="WH56" s="42"/>
      <c r="WI56" s="42"/>
      <c r="WJ56" s="42"/>
      <c r="WK56" s="42"/>
      <c r="WL56" s="42"/>
      <c r="WM56" s="42"/>
      <c r="WN56" s="42"/>
      <c r="WO56" s="42"/>
      <c r="WP56" s="42"/>
      <c r="WQ56" s="42"/>
      <c r="WR56" s="42"/>
      <c r="WS56" s="42"/>
      <c r="WT56" s="42"/>
      <c r="WU56" s="42"/>
      <c r="WV56" s="42"/>
      <c r="WW56" s="42"/>
      <c r="WX56" s="42"/>
      <c r="WY56" s="42"/>
      <c r="WZ56" s="42"/>
      <c r="XA56" s="42"/>
      <c r="XB56" s="42"/>
      <c r="XC56" s="42"/>
      <c r="XD56" s="42"/>
      <c r="XE56" s="42"/>
      <c r="XF56" s="42"/>
      <c r="XG56" s="42"/>
      <c r="XH56" s="42"/>
      <c r="XI56" s="42"/>
      <c r="XJ56" s="42"/>
      <c r="XK56" s="42"/>
      <c r="XL56" s="42"/>
      <c r="XM56" s="42"/>
      <c r="XN56" s="42"/>
      <c r="XO56" s="42"/>
      <c r="XP56" s="42"/>
      <c r="XQ56" s="42"/>
      <c r="XR56" s="42"/>
      <c r="XS56" s="42"/>
      <c r="XT56" s="42"/>
      <c r="XU56" s="42"/>
      <c r="XV56" s="42"/>
      <c r="XW56" s="42"/>
      <c r="XX56" s="42"/>
      <c r="XY56" s="42"/>
      <c r="XZ56" s="42"/>
      <c r="YA56" s="42"/>
      <c r="YB56" s="42"/>
      <c r="YC56" s="42"/>
      <c r="YD56" s="42"/>
      <c r="YE56" s="42"/>
      <c r="YF56" s="42"/>
      <c r="YG56" s="42"/>
      <c r="YH56" s="42"/>
      <c r="YI56" s="42"/>
      <c r="YJ56" s="42"/>
      <c r="YK56" s="42"/>
      <c r="YL56" s="42"/>
      <c r="YM56" s="42"/>
      <c r="YN56" s="42"/>
      <c r="YO56" s="42"/>
      <c r="YP56" s="42"/>
      <c r="YQ56" s="42"/>
      <c r="YR56" s="42"/>
      <c r="YS56" s="42"/>
      <c r="YT56" s="42"/>
      <c r="YU56" s="42"/>
      <c r="YV56" s="42"/>
    </row>
    <row r="57" spans="2:672" s="31" customFormat="1" ht="38.25" x14ac:dyDescent="0.25">
      <c r="B57" s="638"/>
      <c r="C57" s="624"/>
      <c r="D57" s="453" t="s">
        <v>581</v>
      </c>
      <c r="E57" s="627"/>
      <c r="F57" s="642"/>
      <c r="G57" s="646"/>
      <c r="H57" s="630"/>
      <c r="I57" s="630"/>
      <c r="J57" s="612"/>
      <c r="K57" s="612"/>
      <c r="L57" s="612"/>
      <c r="M57" s="612"/>
      <c r="N57" s="612"/>
      <c r="O57" s="612"/>
      <c r="P57" s="612"/>
      <c r="Q57" s="612"/>
      <c r="R57" s="612"/>
      <c r="S57" s="612"/>
      <c r="T57" s="612"/>
      <c r="U57" s="612"/>
      <c r="V57" s="612"/>
      <c r="W57" s="612"/>
      <c r="X57" s="612"/>
      <c r="Y57" s="612"/>
      <c r="Z57" s="612"/>
      <c r="AA57" s="612"/>
      <c r="AB57" s="461"/>
      <c r="AC57" s="630"/>
      <c r="AD57" s="634"/>
      <c r="AE57" s="630"/>
      <c r="AF57" s="620"/>
      <c r="AG57" s="461"/>
      <c r="AH57" s="274" t="s">
        <v>587</v>
      </c>
      <c r="AI57" s="292" t="s">
        <v>570</v>
      </c>
      <c r="AJ57" s="293">
        <v>15</v>
      </c>
      <c r="AK57" s="293">
        <v>5</v>
      </c>
      <c r="AL57" s="293">
        <v>15</v>
      </c>
      <c r="AM57" s="293">
        <v>10</v>
      </c>
      <c r="AN57" s="293">
        <v>15</v>
      </c>
      <c r="AO57" s="293">
        <v>10</v>
      </c>
      <c r="AP57" s="293">
        <v>30</v>
      </c>
      <c r="AQ57" s="346">
        <f t="shared" si="2"/>
        <v>100</v>
      </c>
      <c r="AR57" s="616"/>
      <c r="AS57" s="616"/>
      <c r="AT57" s="616"/>
      <c r="AU57" s="616"/>
      <c r="AV57" s="620"/>
      <c r="AW57" s="462" t="s">
        <v>426</v>
      </c>
      <c r="AX57" s="462" t="s">
        <v>441</v>
      </c>
      <c r="AY57" s="497" t="s">
        <v>605</v>
      </c>
      <c r="AZ57" s="497" t="s">
        <v>612</v>
      </c>
      <c r="BA57" s="463"/>
      <c r="BB57" s="464"/>
      <c r="BC57" s="353"/>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c r="IL57" s="42"/>
      <c r="IM57" s="42"/>
      <c r="IN57" s="42"/>
      <c r="IO57" s="42"/>
      <c r="IP57" s="42"/>
      <c r="IQ57" s="42"/>
      <c r="IR57" s="42"/>
      <c r="IS57" s="42"/>
      <c r="IT57" s="42"/>
      <c r="IU57" s="42"/>
      <c r="IV57" s="42"/>
      <c r="IW57" s="42"/>
      <c r="IX57" s="42"/>
      <c r="IY57" s="42"/>
      <c r="IZ57" s="42"/>
      <c r="JA57" s="42"/>
      <c r="JB57" s="42"/>
      <c r="JC57" s="42"/>
      <c r="JD57" s="42"/>
      <c r="JE57" s="42"/>
      <c r="JF57" s="42"/>
      <c r="JG57" s="42"/>
      <c r="JH57" s="42"/>
      <c r="JI57" s="42"/>
      <c r="JJ57" s="42"/>
      <c r="JK57" s="42"/>
      <c r="JL57" s="42"/>
      <c r="JM57" s="42"/>
      <c r="JN57" s="42"/>
      <c r="JO57" s="42"/>
      <c r="JP57" s="42"/>
      <c r="JQ57" s="42"/>
      <c r="JR57" s="42"/>
      <c r="JS57" s="42"/>
      <c r="JT57" s="42"/>
      <c r="JU57" s="42"/>
      <c r="JV57" s="42"/>
      <c r="JW57" s="42"/>
      <c r="JX57" s="42"/>
      <c r="JY57" s="42"/>
      <c r="JZ57" s="42"/>
      <c r="KA57" s="42"/>
      <c r="KB57" s="42"/>
      <c r="KC57" s="42"/>
      <c r="KD57" s="42"/>
      <c r="KE57" s="42"/>
      <c r="KF57" s="42"/>
      <c r="KG57" s="42"/>
      <c r="KH57" s="42"/>
      <c r="KI57" s="42"/>
      <c r="KJ57" s="42"/>
      <c r="KK57" s="42"/>
      <c r="KL57" s="42"/>
      <c r="KM57" s="42"/>
      <c r="KN57" s="42"/>
      <c r="KO57" s="42"/>
      <c r="KP57" s="42"/>
      <c r="KQ57" s="42"/>
      <c r="KR57" s="42"/>
      <c r="KS57" s="42"/>
      <c r="KT57" s="42"/>
      <c r="KU57" s="42"/>
      <c r="KV57" s="42"/>
      <c r="KW57" s="42"/>
      <c r="KX57" s="42"/>
      <c r="KY57" s="42"/>
      <c r="KZ57" s="42"/>
      <c r="LA57" s="42"/>
      <c r="LB57" s="42"/>
      <c r="LC57" s="42"/>
      <c r="LD57" s="42"/>
      <c r="LE57" s="42"/>
      <c r="LF57" s="42"/>
      <c r="LG57" s="42"/>
      <c r="LH57" s="42"/>
      <c r="LI57" s="42"/>
      <c r="LJ57" s="42"/>
      <c r="LK57" s="42"/>
      <c r="LL57" s="42"/>
      <c r="LM57" s="42"/>
      <c r="LN57" s="42"/>
      <c r="LO57" s="42"/>
      <c r="LP57" s="42"/>
      <c r="LQ57" s="42"/>
      <c r="LR57" s="42"/>
      <c r="LS57" s="42"/>
      <c r="LT57" s="42"/>
      <c r="LU57" s="42"/>
      <c r="LV57" s="42"/>
      <c r="LW57" s="42"/>
      <c r="LX57" s="42"/>
      <c r="LY57" s="42"/>
      <c r="LZ57" s="42"/>
      <c r="MA57" s="42"/>
      <c r="MB57" s="42"/>
      <c r="MC57" s="42"/>
      <c r="MD57" s="42"/>
      <c r="ME57" s="42"/>
      <c r="MF57" s="42"/>
      <c r="MG57" s="42"/>
      <c r="MH57" s="42"/>
      <c r="MI57" s="42"/>
      <c r="MJ57" s="42"/>
      <c r="MK57" s="42"/>
      <c r="ML57" s="42"/>
      <c r="MM57" s="42"/>
      <c r="MN57" s="42"/>
      <c r="MO57" s="42"/>
      <c r="MP57" s="42"/>
      <c r="MQ57" s="42"/>
      <c r="MR57" s="42"/>
      <c r="MS57" s="42"/>
      <c r="MT57" s="42"/>
      <c r="MU57" s="42"/>
      <c r="MV57" s="42"/>
      <c r="MW57" s="42"/>
      <c r="MX57" s="42"/>
      <c r="MY57" s="42"/>
      <c r="MZ57" s="42"/>
      <c r="NA57" s="42"/>
      <c r="NB57" s="42"/>
      <c r="NC57" s="42"/>
      <c r="ND57" s="42"/>
      <c r="NE57" s="42"/>
      <c r="NF57" s="42"/>
      <c r="NG57" s="42"/>
      <c r="NH57" s="42"/>
      <c r="NI57" s="42"/>
      <c r="NJ57" s="42"/>
      <c r="NK57" s="42"/>
      <c r="NL57" s="42"/>
      <c r="NM57" s="42"/>
      <c r="NN57" s="42"/>
      <c r="NO57" s="42"/>
      <c r="NP57" s="42"/>
      <c r="NQ57" s="42"/>
      <c r="NR57" s="42"/>
      <c r="NS57" s="42"/>
      <c r="NT57" s="42"/>
      <c r="NU57" s="42"/>
      <c r="NV57" s="42"/>
      <c r="NW57" s="42"/>
      <c r="NX57" s="42"/>
      <c r="NY57" s="42"/>
      <c r="NZ57" s="42"/>
      <c r="OA57" s="42"/>
      <c r="OB57" s="42"/>
      <c r="OC57" s="42"/>
      <c r="OD57" s="42"/>
      <c r="OE57" s="42"/>
      <c r="OF57" s="42"/>
      <c r="OG57" s="42"/>
      <c r="OH57" s="42"/>
      <c r="OI57" s="42"/>
      <c r="OJ57" s="42"/>
      <c r="OK57" s="42"/>
      <c r="OL57" s="42"/>
      <c r="OM57" s="42"/>
      <c r="ON57" s="42"/>
      <c r="OO57" s="42"/>
      <c r="OP57" s="42"/>
      <c r="OQ57" s="42"/>
      <c r="OR57" s="42"/>
      <c r="OS57" s="42"/>
      <c r="OT57" s="42"/>
      <c r="OU57" s="42"/>
      <c r="OV57" s="42"/>
      <c r="OW57" s="42"/>
      <c r="OX57" s="42"/>
      <c r="OY57" s="42"/>
      <c r="OZ57" s="42"/>
      <c r="PA57" s="42"/>
      <c r="PB57" s="42"/>
      <c r="PC57" s="42"/>
      <c r="PD57" s="42"/>
      <c r="PE57" s="42"/>
      <c r="PF57" s="42"/>
      <c r="PG57" s="42"/>
      <c r="PH57" s="42"/>
      <c r="PI57" s="42"/>
      <c r="PJ57" s="42"/>
      <c r="PK57" s="42"/>
      <c r="PL57" s="42"/>
      <c r="PM57" s="42"/>
      <c r="PN57" s="42"/>
      <c r="PO57" s="42"/>
      <c r="PP57" s="42"/>
      <c r="PQ57" s="42"/>
      <c r="PR57" s="42"/>
      <c r="PS57" s="42"/>
      <c r="PT57" s="42"/>
      <c r="PU57" s="42"/>
      <c r="PV57" s="42"/>
      <c r="PW57" s="42"/>
      <c r="PX57" s="42"/>
      <c r="PY57" s="42"/>
      <c r="PZ57" s="42"/>
      <c r="QA57" s="42"/>
      <c r="QB57" s="42"/>
      <c r="QC57" s="42"/>
      <c r="QD57" s="42"/>
      <c r="QE57" s="42"/>
      <c r="QF57" s="42"/>
      <c r="QG57" s="42"/>
      <c r="QH57" s="42"/>
      <c r="QI57" s="42"/>
      <c r="QJ57" s="42"/>
      <c r="QK57" s="42"/>
      <c r="QL57" s="42"/>
      <c r="QM57" s="42"/>
      <c r="QN57" s="42"/>
      <c r="QO57" s="42"/>
      <c r="QP57" s="42"/>
      <c r="QQ57" s="42"/>
      <c r="QR57" s="42"/>
      <c r="QS57" s="42"/>
      <c r="QT57" s="42"/>
      <c r="QU57" s="42"/>
      <c r="QV57" s="42"/>
      <c r="QW57" s="42"/>
      <c r="QX57" s="42"/>
      <c r="QY57" s="42"/>
      <c r="QZ57" s="42"/>
      <c r="RA57" s="42"/>
      <c r="RB57" s="42"/>
      <c r="RC57" s="42"/>
      <c r="RD57" s="42"/>
      <c r="RE57" s="42"/>
      <c r="RF57" s="42"/>
      <c r="RG57" s="42"/>
      <c r="RH57" s="42"/>
      <c r="RI57" s="42"/>
      <c r="RJ57" s="42"/>
      <c r="RK57" s="42"/>
      <c r="RL57" s="42"/>
      <c r="RM57" s="42"/>
      <c r="RN57" s="42"/>
      <c r="RO57" s="42"/>
      <c r="RP57" s="42"/>
      <c r="RQ57" s="42"/>
      <c r="RR57" s="42"/>
      <c r="RS57" s="42"/>
      <c r="RT57" s="42"/>
      <c r="RU57" s="42"/>
      <c r="RV57" s="42"/>
      <c r="RW57" s="42"/>
      <c r="RX57" s="42"/>
      <c r="RY57" s="42"/>
      <c r="RZ57" s="42"/>
      <c r="SA57" s="42"/>
      <c r="SB57" s="42"/>
      <c r="SC57" s="42"/>
      <c r="SD57" s="42"/>
      <c r="SE57" s="42"/>
      <c r="SF57" s="42"/>
      <c r="SG57" s="42"/>
      <c r="SH57" s="42"/>
      <c r="SI57" s="42"/>
      <c r="SJ57" s="42"/>
      <c r="SK57" s="42"/>
      <c r="SL57" s="42"/>
      <c r="SM57" s="42"/>
      <c r="SN57" s="42"/>
      <c r="SO57" s="42"/>
      <c r="SP57" s="42"/>
      <c r="SQ57" s="42"/>
      <c r="SR57" s="42"/>
      <c r="SS57" s="42"/>
      <c r="ST57" s="42"/>
      <c r="SU57" s="42"/>
      <c r="SV57" s="42"/>
      <c r="SW57" s="42"/>
      <c r="SX57" s="42"/>
      <c r="SY57" s="42"/>
      <c r="SZ57" s="42"/>
      <c r="TA57" s="42"/>
      <c r="TB57" s="42"/>
      <c r="TC57" s="42"/>
      <c r="TD57" s="42"/>
      <c r="TE57" s="42"/>
      <c r="TF57" s="42"/>
      <c r="TG57" s="42"/>
      <c r="TH57" s="42"/>
      <c r="TI57" s="42"/>
      <c r="TJ57" s="42"/>
      <c r="TK57" s="42"/>
      <c r="TL57" s="42"/>
      <c r="TM57" s="42"/>
      <c r="TN57" s="42"/>
      <c r="TO57" s="42"/>
      <c r="TP57" s="42"/>
      <c r="TQ57" s="42"/>
      <c r="TR57" s="42"/>
      <c r="TS57" s="42"/>
      <c r="TT57" s="42"/>
      <c r="TU57" s="42"/>
      <c r="TV57" s="42"/>
      <c r="TW57" s="42"/>
      <c r="TX57" s="42"/>
      <c r="TY57" s="42"/>
      <c r="TZ57" s="42"/>
      <c r="UA57" s="42"/>
      <c r="UB57" s="42"/>
      <c r="UC57" s="42"/>
      <c r="UD57" s="42"/>
      <c r="UE57" s="42"/>
      <c r="UF57" s="42"/>
      <c r="UG57" s="42"/>
      <c r="UH57" s="42"/>
      <c r="UI57" s="42"/>
      <c r="UJ57" s="42"/>
      <c r="UK57" s="42"/>
      <c r="UL57" s="42"/>
      <c r="UM57" s="42"/>
      <c r="UN57" s="42"/>
      <c r="UO57" s="42"/>
      <c r="UP57" s="42"/>
      <c r="UQ57" s="42"/>
      <c r="UR57" s="42"/>
      <c r="US57" s="42"/>
      <c r="UT57" s="42"/>
      <c r="UU57" s="42"/>
      <c r="UV57" s="42"/>
      <c r="UW57" s="42"/>
      <c r="UX57" s="42"/>
      <c r="UY57" s="42"/>
      <c r="UZ57" s="42"/>
      <c r="VA57" s="42"/>
      <c r="VB57" s="42"/>
      <c r="VC57" s="42"/>
      <c r="VD57" s="42"/>
      <c r="VE57" s="42"/>
      <c r="VF57" s="42"/>
      <c r="VG57" s="42"/>
      <c r="VH57" s="42"/>
      <c r="VI57" s="42"/>
      <c r="VJ57" s="42"/>
      <c r="VK57" s="42"/>
      <c r="VL57" s="42"/>
      <c r="VM57" s="42"/>
      <c r="VN57" s="42"/>
      <c r="VO57" s="42"/>
      <c r="VP57" s="42"/>
      <c r="VQ57" s="42"/>
      <c r="VR57" s="42"/>
      <c r="VS57" s="42"/>
      <c r="VT57" s="42"/>
      <c r="VU57" s="42"/>
      <c r="VV57" s="42"/>
      <c r="VW57" s="42"/>
      <c r="VX57" s="42"/>
      <c r="VY57" s="42"/>
      <c r="VZ57" s="42"/>
      <c r="WA57" s="42"/>
      <c r="WB57" s="42"/>
      <c r="WC57" s="42"/>
      <c r="WD57" s="42"/>
      <c r="WE57" s="42"/>
      <c r="WF57" s="42"/>
      <c r="WG57" s="42"/>
      <c r="WH57" s="42"/>
      <c r="WI57" s="42"/>
      <c r="WJ57" s="42"/>
      <c r="WK57" s="42"/>
      <c r="WL57" s="42"/>
      <c r="WM57" s="42"/>
      <c r="WN57" s="42"/>
      <c r="WO57" s="42"/>
      <c r="WP57" s="42"/>
      <c r="WQ57" s="42"/>
      <c r="WR57" s="42"/>
      <c r="WS57" s="42"/>
      <c r="WT57" s="42"/>
      <c r="WU57" s="42"/>
      <c r="WV57" s="42"/>
      <c r="WW57" s="42"/>
      <c r="WX57" s="42"/>
      <c r="WY57" s="42"/>
      <c r="WZ57" s="42"/>
      <c r="XA57" s="42"/>
      <c r="XB57" s="42"/>
      <c r="XC57" s="42"/>
      <c r="XD57" s="42"/>
      <c r="XE57" s="42"/>
      <c r="XF57" s="42"/>
      <c r="XG57" s="42"/>
      <c r="XH57" s="42"/>
      <c r="XI57" s="42"/>
      <c r="XJ57" s="42"/>
      <c r="XK57" s="42"/>
      <c r="XL57" s="42"/>
      <c r="XM57" s="42"/>
      <c r="XN57" s="42"/>
      <c r="XO57" s="42"/>
      <c r="XP57" s="42"/>
      <c r="XQ57" s="42"/>
      <c r="XR57" s="42"/>
      <c r="XS57" s="42"/>
      <c r="XT57" s="42"/>
      <c r="XU57" s="42"/>
      <c r="XV57" s="42"/>
      <c r="XW57" s="42"/>
      <c r="XX57" s="42"/>
      <c r="XY57" s="42"/>
      <c r="XZ57" s="42"/>
      <c r="YA57" s="42"/>
      <c r="YB57" s="42"/>
      <c r="YC57" s="42"/>
      <c r="YD57" s="42"/>
      <c r="YE57" s="42"/>
      <c r="YF57" s="42"/>
      <c r="YG57" s="42"/>
      <c r="YH57" s="42"/>
      <c r="YI57" s="42"/>
      <c r="YJ57" s="42"/>
      <c r="YK57" s="42"/>
      <c r="YL57" s="42"/>
      <c r="YM57" s="42"/>
      <c r="YN57" s="42"/>
      <c r="YO57" s="42"/>
      <c r="YP57" s="42"/>
      <c r="YQ57" s="42"/>
      <c r="YR57" s="42"/>
      <c r="YS57" s="42"/>
      <c r="YT57" s="42"/>
      <c r="YU57" s="42"/>
      <c r="YV57" s="42"/>
    </row>
    <row r="58" spans="2:672" s="31" customFormat="1" ht="29.25" customHeight="1" x14ac:dyDescent="0.25">
      <c r="B58" s="638"/>
      <c r="C58" s="624"/>
      <c r="D58" s="490" t="s">
        <v>582</v>
      </c>
      <c r="E58" s="627"/>
      <c r="F58" s="642"/>
      <c r="G58" s="646"/>
      <c r="H58" s="630"/>
      <c r="I58" s="630"/>
      <c r="J58" s="612"/>
      <c r="K58" s="612"/>
      <c r="L58" s="612"/>
      <c r="M58" s="612"/>
      <c r="N58" s="612"/>
      <c r="O58" s="612"/>
      <c r="P58" s="612"/>
      <c r="Q58" s="612"/>
      <c r="R58" s="612"/>
      <c r="S58" s="612"/>
      <c r="T58" s="612"/>
      <c r="U58" s="612"/>
      <c r="V58" s="612"/>
      <c r="W58" s="612"/>
      <c r="X58" s="612"/>
      <c r="Y58" s="612"/>
      <c r="Z58" s="612"/>
      <c r="AA58" s="612"/>
      <c r="AB58" s="461"/>
      <c r="AC58" s="630"/>
      <c r="AD58" s="634"/>
      <c r="AE58" s="630"/>
      <c r="AF58" s="620"/>
      <c r="AG58" s="461"/>
      <c r="AH58" s="274" t="s">
        <v>588</v>
      </c>
      <c r="AI58" s="292" t="s">
        <v>5</v>
      </c>
      <c r="AJ58" s="293">
        <v>15</v>
      </c>
      <c r="AK58" s="293">
        <v>5</v>
      </c>
      <c r="AL58" s="293">
        <v>15</v>
      </c>
      <c r="AM58" s="293">
        <v>10</v>
      </c>
      <c r="AN58" s="293">
        <v>15</v>
      </c>
      <c r="AO58" s="293">
        <v>10</v>
      </c>
      <c r="AP58" s="293">
        <v>30</v>
      </c>
      <c r="AQ58" s="346">
        <f t="shared" si="2"/>
        <v>100</v>
      </c>
      <c r="AR58" s="616"/>
      <c r="AS58" s="616"/>
      <c r="AT58" s="616"/>
      <c r="AU58" s="616"/>
      <c r="AV58" s="620"/>
      <c r="AW58" s="462" t="s">
        <v>609</v>
      </c>
      <c r="AX58" s="462" t="s">
        <v>427</v>
      </c>
      <c r="AY58" s="497" t="s">
        <v>606</v>
      </c>
      <c r="AZ58" s="497" t="s">
        <v>612</v>
      </c>
      <c r="BA58" s="463"/>
      <c r="BB58" s="464"/>
      <c r="BC58" s="353"/>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c r="IL58" s="42"/>
      <c r="IM58" s="42"/>
      <c r="IN58" s="42"/>
      <c r="IO58" s="42"/>
      <c r="IP58" s="42"/>
      <c r="IQ58" s="42"/>
      <c r="IR58" s="42"/>
      <c r="IS58" s="42"/>
      <c r="IT58" s="42"/>
      <c r="IU58" s="42"/>
      <c r="IV58" s="42"/>
      <c r="IW58" s="42"/>
      <c r="IX58" s="42"/>
      <c r="IY58" s="42"/>
      <c r="IZ58" s="42"/>
      <c r="JA58" s="42"/>
      <c r="JB58" s="42"/>
      <c r="JC58" s="42"/>
      <c r="JD58" s="42"/>
      <c r="JE58" s="42"/>
      <c r="JF58" s="42"/>
      <c r="JG58" s="42"/>
      <c r="JH58" s="42"/>
      <c r="JI58" s="42"/>
      <c r="JJ58" s="42"/>
      <c r="JK58" s="42"/>
      <c r="JL58" s="42"/>
      <c r="JM58" s="42"/>
      <c r="JN58" s="42"/>
      <c r="JO58" s="42"/>
      <c r="JP58" s="42"/>
      <c r="JQ58" s="42"/>
      <c r="JR58" s="42"/>
      <c r="JS58" s="42"/>
      <c r="JT58" s="42"/>
      <c r="JU58" s="42"/>
      <c r="JV58" s="42"/>
      <c r="JW58" s="42"/>
      <c r="JX58" s="42"/>
      <c r="JY58" s="42"/>
      <c r="JZ58" s="42"/>
      <c r="KA58" s="42"/>
      <c r="KB58" s="42"/>
      <c r="KC58" s="42"/>
      <c r="KD58" s="42"/>
      <c r="KE58" s="42"/>
      <c r="KF58" s="42"/>
      <c r="KG58" s="42"/>
      <c r="KH58" s="42"/>
      <c r="KI58" s="42"/>
      <c r="KJ58" s="42"/>
      <c r="KK58" s="42"/>
      <c r="KL58" s="42"/>
      <c r="KM58" s="42"/>
      <c r="KN58" s="42"/>
      <c r="KO58" s="42"/>
      <c r="KP58" s="42"/>
      <c r="KQ58" s="42"/>
      <c r="KR58" s="42"/>
      <c r="KS58" s="42"/>
      <c r="KT58" s="42"/>
      <c r="KU58" s="42"/>
      <c r="KV58" s="42"/>
      <c r="KW58" s="42"/>
      <c r="KX58" s="42"/>
      <c r="KY58" s="42"/>
      <c r="KZ58" s="42"/>
      <c r="LA58" s="42"/>
      <c r="LB58" s="42"/>
      <c r="LC58" s="42"/>
      <c r="LD58" s="42"/>
      <c r="LE58" s="42"/>
      <c r="LF58" s="42"/>
      <c r="LG58" s="42"/>
      <c r="LH58" s="42"/>
      <c r="LI58" s="42"/>
      <c r="LJ58" s="42"/>
      <c r="LK58" s="42"/>
      <c r="LL58" s="42"/>
      <c r="LM58" s="42"/>
      <c r="LN58" s="42"/>
      <c r="LO58" s="42"/>
      <c r="LP58" s="42"/>
      <c r="LQ58" s="42"/>
      <c r="LR58" s="42"/>
      <c r="LS58" s="42"/>
      <c r="LT58" s="42"/>
      <c r="LU58" s="42"/>
      <c r="LV58" s="42"/>
      <c r="LW58" s="42"/>
      <c r="LX58" s="42"/>
      <c r="LY58" s="42"/>
      <c r="LZ58" s="42"/>
      <c r="MA58" s="42"/>
      <c r="MB58" s="42"/>
      <c r="MC58" s="42"/>
      <c r="MD58" s="42"/>
      <c r="ME58" s="42"/>
      <c r="MF58" s="42"/>
      <c r="MG58" s="42"/>
      <c r="MH58" s="42"/>
      <c r="MI58" s="42"/>
      <c r="MJ58" s="42"/>
      <c r="MK58" s="42"/>
      <c r="ML58" s="42"/>
      <c r="MM58" s="42"/>
      <c r="MN58" s="42"/>
      <c r="MO58" s="42"/>
      <c r="MP58" s="42"/>
      <c r="MQ58" s="42"/>
      <c r="MR58" s="42"/>
      <c r="MS58" s="42"/>
      <c r="MT58" s="42"/>
      <c r="MU58" s="42"/>
      <c r="MV58" s="42"/>
      <c r="MW58" s="42"/>
      <c r="MX58" s="42"/>
      <c r="MY58" s="42"/>
      <c r="MZ58" s="42"/>
      <c r="NA58" s="42"/>
      <c r="NB58" s="42"/>
      <c r="NC58" s="42"/>
      <c r="ND58" s="42"/>
      <c r="NE58" s="42"/>
      <c r="NF58" s="42"/>
      <c r="NG58" s="42"/>
      <c r="NH58" s="42"/>
      <c r="NI58" s="42"/>
      <c r="NJ58" s="42"/>
      <c r="NK58" s="42"/>
      <c r="NL58" s="42"/>
      <c r="NM58" s="42"/>
      <c r="NN58" s="42"/>
      <c r="NO58" s="42"/>
      <c r="NP58" s="42"/>
      <c r="NQ58" s="42"/>
      <c r="NR58" s="42"/>
      <c r="NS58" s="42"/>
      <c r="NT58" s="42"/>
      <c r="NU58" s="42"/>
      <c r="NV58" s="42"/>
      <c r="NW58" s="42"/>
      <c r="NX58" s="42"/>
      <c r="NY58" s="42"/>
      <c r="NZ58" s="42"/>
      <c r="OA58" s="42"/>
      <c r="OB58" s="42"/>
      <c r="OC58" s="42"/>
      <c r="OD58" s="42"/>
      <c r="OE58" s="42"/>
      <c r="OF58" s="42"/>
      <c r="OG58" s="42"/>
      <c r="OH58" s="42"/>
      <c r="OI58" s="42"/>
      <c r="OJ58" s="42"/>
      <c r="OK58" s="42"/>
      <c r="OL58" s="42"/>
      <c r="OM58" s="42"/>
      <c r="ON58" s="42"/>
      <c r="OO58" s="42"/>
      <c r="OP58" s="42"/>
      <c r="OQ58" s="42"/>
      <c r="OR58" s="42"/>
      <c r="OS58" s="42"/>
      <c r="OT58" s="42"/>
      <c r="OU58" s="42"/>
      <c r="OV58" s="42"/>
      <c r="OW58" s="42"/>
      <c r="OX58" s="42"/>
      <c r="OY58" s="42"/>
      <c r="OZ58" s="42"/>
      <c r="PA58" s="42"/>
      <c r="PB58" s="42"/>
      <c r="PC58" s="42"/>
      <c r="PD58" s="42"/>
      <c r="PE58" s="42"/>
      <c r="PF58" s="42"/>
      <c r="PG58" s="42"/>
      <c r="PH58" s="42"/>
      <c r="PI58" s="42"/>
      <c r="PJ58" s="42"/>
      <c r="PK58" s="42"/>
      <c r="PL58" s="42"/>
      <c r="PM58" s="42"/>
      <c r="PN58" s="42"/>
      <c r="PO58" s="42"/>
      <c r="PP58" s="42"/>
      <c r="PQ58" s="42"/>
      <c r="PR58" s="42"/>
      <c r="PS58" s="42"/>
      <c r="PT58" s="42"/>
      <c r="PU58" s="42"/>
      <c r="PV58" s="42"/>
      <c r="PW58" s="42"/>
      <c r="PX58" s="42"/>
      <c r="PY58" s="42"/>
      <c r="PZ58" s="42"/>
      <c r="QA58" s="42"/>
      <c r="QB58" s="42"/>
      <c r="QC58" s="42"/>
      <c r="QD58" s="42"/>
      <c r="QE58" s="42"/>
      <c r="QF58" s="42"/>
      <c r="QG58" s="42"/>
      <c r="QH58" s="42"/>
      <c r="QI58" s="42"/>
      <c r="QJ58" s="42"/>
      <c r="QK58" s="42"/>
      <c r="QL58" s="42"/>
      <c r="QM58" s="42"/>
      <c r="QN58" s="42"/>
      <c r="QO58" s="42"/>
      <c r="QP58" s="42"/>
      <c r="QQ58" s="42"/>
      <c r="QR58" s="42"/>
      <c r="QS58" s="42"/>
      <c r="QT58" s="42"/>
      <c r="QU58" s="42"/>
      <c r="QV58" s="42"/>
      <c r="QW58" s="42"/>
      <c r="QX58" s="42"/>
      <c r="QY58" s="42"/>
      <c r="QZ58" s="42"/>
      <c r="RA58" s="42"/>
      <c r="RB58" s="42"/>
      <c r="RC58" s="42"/>
      <c r="RD58" s="42"/>
      <c r="RE58" s="42"/>
      <c r="RF58" s="42"/>
      <c r="RG58" s="42"/>
      <c r="RH58" s="42"/>
      <c r="RI58" s="42"/>
      <c r="RJ58" s="42"/>
      <c r="RK58" s="42"/>
      <c r="RL58" s="42"/>
      <c r="RM58" s="42"/>
      <c r="RN58" s="42"/>
      <c r="RO58" s="42"/>
      <c r="RP58" s="42"/>
      <c r="RQ58" s="42"/>
      <c r="RR58" s="42"/>
      <c r="RS58" s="42"/>
      <c r="RT58" s="42"/>
      <c r="RU58" s="42"/>
      <c r="RV58" s="42"/>
      <c r="RW58" s="42"/>
      <c r="RX58" s="42"/>
      <c r="RY58" s="42"/>
      <c r="RZ58" s="42"/>
      <c r="SA58" s="42"/>
      <c r="SB58" s="42"/>
      <c r="SC58" s="42"/>
      <c r="SD58" s="42"/>
      <c r="SE58" s="42"/>
      <c r="SF58" s="42"/>
      <c r="SG58" s="42"/>
      <c r="SH58" s="42"/>
      <c r="SI58" s="42"/>
      <c r="SJ58" s="42"/>
      <c r="SK58" s="42"/>
      <c r="SL58" s="42"/>
      <c r="SM58" s="42"/>
      <c r="SN58" s="42"/>
      <c r="SO58" s="42"/>
      <c r="SP58" s="42"/>
      <c r="SQ58" s="42"/>
      <c r="SR58" s="42"/>
      <c r="SS58" s="42"/>
      <c r="ST58" s="42"/>
      <c r="SU58" s="42"/>
      <c r="SV58" s="42"/>
      <c r="SW58" s="42"/>
      <c r="SX58" s="42"/>
      <c r="SY58" s="42"/>
      <c r="SZ58" s="42"/>
      <c r="TA58" s="42"/>
      <c r="TB58" s="42"/>
      <c r="TC58" s="42"/>
      <c r="TD58" s="42"/>
      <c r="TE58" s="42"/>
      <c r="TF58" s="42"/>
      <c r="TG58" s="42"/>
      <c r="TH58" s="42"/>
      <c r="TI58" s="42"/>
      <c r="TJ58" s="42"/>
      <c r="TK58" s="42"/>
      <c r="TL58" s="42"/>
      <c r="TM58" s="42"/>
      <c r="TN58" s="42"/>
      <c r="TO58" s="42"/>
      <c r="TP58" s="42"/>
      <c r="TQ58" s="42"/>
      <c r="TR58" s="42"/>
      <c r="TS58" s="42"/>
      <c r="TT58" s="42"/>
      <c r="TU58" s="42"/>
      <c r="TV58" s="42"/>
      <c r="TW58" s="42"/>
      <c r="TX58" s="42"/>
      <c r="TY58" s="42"/>
      <c r="TZ58" s="42"/>
      <c r="UA58" s="42"/>
      <c r="UB58" s="42"/>
      <c r="UC58" s="42"/>
      <c r="UD58" s="42"/>
      <c r="UE58" s="42"/>
      <c r="UF58" s="42"/>
      <c r="UG58" s="42"/>
      <c r="UH58" s="42"/>
      <c r="UI58" s="42"/>
      <c r="UJ58" s="42"/>
      <c r="UK58" s="42"/>
      <c r="UL58" s="42"/>
      <c r="UM58" s="42"/>
      <c r="UN58" s="42"/>
      <c r="UO58" s="42"/>
      <c r="UP58" s="42"/>
      <c r="UQ58" s="42"/>
      <c r="UR58" s="42"/>
      <c r="US58" s="42"/>
      <c r="UT58" s="42"/>
      <c r="UU58" s="42"/>
      <c r="UV58" s="42"/>
      <c r="UW58" s="42"/>
      <c r="UX58" s="42"/>
      <c r="UY58" s="42"/>
      <c r="UZ58" s="42"/>
      <c r="VA58" s="42"/>
      <c r="VB58" s="42"/>
      <c r="VC58" s="42"/>
      <c r="VD58" s="42"/>
      <c r="VE58" s="42"/>
      <c r="VF58" s="42"/>
      <c r="VG58" s="42"/>
      <c r="VH58" s="42"/>
      <c r="VI58" s="42"/>
      <c r="VJ58" s="42"/>
      <c r="VK58" s="42"/>
      <c r="VL58" s="42"/>
      <c r="VM58" s="42"/>
      <c r="VN58" s="42"/>
      <c r="VO58" s="42"/>
      <c r="VP58" s="42"/>
      <c r="VQ58" s="42"/>
      <c r="VR58" s="42"/>
      <c r="VS58" s="42"/>
      <c r="VT58" s="42"/>
      <c r="VU58" s="42"/>
      <c r="VV58" s="42"/>
      <c r="VW58" s="42"/>
      <c r="VX58" s="42"/>
      <c r="VY58" s="42"/>
      <c r="VZ58" s="42"/>
      <c r="WA58" s="42"/>
      <c r="WB58" s="42"/>
      <c r="WC58" s="42"/>
      <c r="WD58" s="42"/>
      <c r="WE58" s="42"/>
      <c r="WF58" s="42"/>
      <c r="WG58" s="42"/>
      <c r="WH58" s="42"/>
      <c r="WI58" s="42"/>
      <c r="WJ58" s="42"/>
      <c r="WK58" s="42"/>
      <c r="WL58" s="42"/>
      <c r="WM58" s="42"/>
      <c r="WN58" s="42"/>
      <c r="WO58" s="42"/>
      <c r="WP58" s="42"/>
      <c r="WQ58" s="42"/>
      <c r="WR58" s="42"/>
      <c r="WS58" s="42"/>
      <c r="WT58" s="42"/>
      <c r="WU58" s="42"/>
      <c r="WV58" s="42"/>
      <c r="WW58" s="42"/>
      <c r="WX58" s="42"/>
      <c r="WY58" s="42"/>
      <c r="WZ58" s="42"/>
      <c r="XA58" s="42"/>
      <c r="XB58" s="42"/>
      <c r="XC58" s="42"/>
      <c r="XD58" s="42"/>
      <c r="XE58" s="42"/>
      <c r="XF58" s="42"/>
      <c r="XG58" s="42"/>
      <c r="XH58" s="42"/>
      <c r="XI58" s="42"/>
      <c r="XJ58" s="42"/>
      <c r="XK58" s="42"/>
      <c r="XL58" s="42"/>
      <c r="XM58" s="42"/>
      <c r="XN58" s="42"/>
      <c r="XO58" s="42"/>
      <c r="XP58" s="42"/>
      <c r="XQ58" s="42"/>
      <c r="XR58" s="42"/>
      <c r="XS58" s="42"/>
      <c r="XT58" s="42"/>
      <c r="XU58" s="42"/>
      <c r="XV58" s="42"/>
      <c r="XW58" s="42"/>
      <c r="XX58" s="42"/>
      <c r="XY58" s="42"/>
      <c r="XZ58" s="42"/>
      <c r="YA58" s="42"/>
      <c r="YB58" s="42"/>
      <c r="YC58" s="42"/>
      <c r="YD58" s="42"/>
      <c r="YE58" s="42"/>
      <c r="YF58" s="42"/>
      <c r="YG58" s="42"/>
      <c r="YH58" s="42"/>
      <c r="YI58" s="42"/>
      <c r="YJ58" s="42"/>
      <c r="YK58" s="42"/>
      <c r="YL58" s="42"/>
      <c r="YM58" s="42"/>
      <c r="YN58" s="42"/>
      <c r="YO58" s="42"/>
      <c r="YP58" s="42"/>
      <c r="YQ58" s="42"/>
      <c r="YR58" s="42"/>
      <c r="YS58" s="42"/>
      <c r="YT58" s="42"/>
      <c r="YU58" s="42"/>
      <c r="YV58" s="42"/>
    </row>
    <row r="59" spans="2:672" s="31" customFormat="1" ht="25.5" x14ac:dyDescent="0.25">
      <c r="B59" s="638"/>
      <c r="C59" s="624"/>
      <c r="D59" s="453" t="s">
        <v>583</v>
      </c>
      <c r="E59" s="627"/>
      <c r="F59" s="642"/>
      <c r="G59" s="646"/>
      <c r="H59" s="630"/>
      <c r="I59" s="630"/>
      <c r="J59" s="612"/>
      <c r="K59" s="612"/>
      <c r="L59" s="612"/>
      <c r="M59" s="612"/>
      <c r="N59" s="612"/>
      <c r="O59" s="612"/>
      <c r="P59" s="612"/>
      <c r="Q59" s="612"/>
      <c r="R59" s="612"/>
      <c r="S59" s="612"/>
      <c r="T59" s="612"/>
      <c r="U59" s="612"/>
      <c r="V59" s="612"/>
      <c r="W59" s="612"/>
      <c r="X59" s="612"/>
      <c r="Y59" s="612"/>
      <c r="Z59" s="612"/>
      <c r="AA59" s="612"/>
      <c r="AB59" s="461"/>
      <c r="AC59" s="630"/>
      <c r="AD59" s="634"/>
      <c r="AE59" s="630"/>
      <c r="AF59" s="620"/>
      <c r="AG59" s="461"/>
      <c r="AH59" s="274" t="s">
        <v>589</v>
      </c>
      <c r="AI59" s="292" t="s">
        <v>5</v>
      </c>
      <c r="AJ59" s="293">
        <v>15</v>
      </c>
      <c r="AK59" s="293">
        <v>5</v>
      </c>
      <c r="AL59" s="293">
        <v>15</v>
      </c>
      <c r="AM59" s="293">
        <v>10</v>
      </c>
      <c r="AN59" s="293">
        <v>15</v>
      </c>
      <c r="AO59" s="293">
        <v>10</v>
      </c>
      <c r="AP59" s="293">
        <v>30</v>
      </c>
      <c r="AQ59" s="346">
        <f t="shared" si="2"/>
        <v>100</v>
      </c>
      <c r="AR59" s="616"/>
      <c r="AS59" s="616"/>
      <c r="AT59" s="616"/>
      <c r="AU59" s="616"/>
      <c r="AV59" s="620"/>
      <c r="AW59" s="462" t="s">
        <v>609</v>
      </c>
      <c r="AX59" s="462" t="s">
        <v>427</v>
      </c>
      <c r="AY59" s="497" t="s">
        <v>607</v>
      </c>
      <c r="AZ59" s="497" t="s">
        <v>612</v>
      </c>
      <c r="BA59" s="463"/>
      <c r="BB59" s="464"/>
      <c r="BC59" s="353"/>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c r="IL59" s="42"/>
      <c r="IM59" s="42"/>
      <c r="IN59" s="42"/>
      <c r="IO59" s="42"/>
      <c r="IP59" s="42"/>
      <c r="IQ59" s="42"/>
      <c r="IR59" s="42"/>
      <c r="IS59" s="42"/>
      <c r="IT59" s="42"/>
      <c r="IU59" s="42"/>
      <c r="IV59" s="42"/>
      <c r="IW59" s="42"/>
      <c r="IX59" s="42"/>
      <c r="IY59" s="42"/>
      <c r="IZ59" s="42"/>
      <c r="JA59" s="42"/>
      <c r="JB59" s="42"/>
      <c r="JC59" s="42"/>
      <c r="JD59" s="42"/>
      <c r="JE59" s="42"/>
      <c r="JF59" s="42"/>
      <c r="JG59" s="42"/>
      <c r="JH59" s="42"/>
      <c r="JI59" s="42"/>
      <c r="JJ59" s="42"/>
      <c r="JK59" s="42"/>
      <c r="JL59" s="42"/>
      <c r="JM59" s="42"/>
      <c r="JN59" s="42"/>
      <c r="JO59" s="42"/>
      <c r="JP59" s="42"/>
      <c r="JQ59" s="42"/>
      <c r="JR59" s="42"/>
      <c r="JS59" s="42"/>
      <c r="JT59" s="42"/>
      <c r="JU59" s="42"/>
      <c r="JV59" s="42"/>
      <c r="JW59" s="42"/>
      <c r="JX59" s="42"/>
      <c r="JY59" s="42"/>
      <c r="JZ59" s="42"/>
      <c r="KA59" s="42"/>
      <c r="KB59" s="42"/>
      <c r="KC59" s="42"/>
      <c r="KD59" s="42"/>
      <c r="KE59" s="42"/>
      <c r="KF59" s="42"/>
      <c r="KG59" s="42"/>
      <c r="KH59" s="42"/>
      <c r="KI59" s="42"/>
      <c r="KJ59" s="42"/>
      <c r="KK59" s="42"/>
      <c r="KL59" s="42"/>
      <c r="KM59" s="42"/>
      <c r="KN59" s="42"/>
      <c r="KO59" s="42"/>
      <c r="KP59" s="42"/>
      <c r="KQ59" s="42"/>
      <c r="KR59" s="42"/>
      <c r="KS59" s="42"/>
      <c r="KT59" s="42"/>
      <c r="KU59" s="42"/>
      <c r="KV59" s="42"/>
      <c r="KW59" s="42"/>
      <c r="KX59" s="42"/>
      <c r="KY59" s="42"/>
      <c r="KZ59" s="42"/>
      <c r="LA59" s="42"/>
      <c r="LB59" s="42"/>
      <c r="LC59" s="42"/>
      <c r="LD59" s="42"/>
      <c r="LE59" s="42"/>
      <c r="LF59" s="42"/>
      <c r="LG59" s="42"/>
      <c r="LH59" s="42"/>
      <c r="LI59" s="42"/>
      <c r="LJ59" s="42"/>
      <c r="LK59" s="42"/>
      <c r="LL59" s="42"/>
      <c r="LM59" s="42"/>
      <c r="LN59" s="42"/>
      <c r="LO59" s="42"/>
      <c r="LP59" s="42"/>
      <c r="LQ59" s="42"/>
      <c r="LR59" s="42"/>
      <c r="LS59" s="42"/>
      <c r="LT59" s="42"/>
      <c r="LU59" s="42"/>
      <c r="LV59" s="42"/>
      <c r="LW59" s="42"/>
      <c r="LX59" s="42"/>
      <c r="LY59" s="42"/>
      <c r="LZ59" s="42"/>
      <c r="MA59" s="42"/>
      <c r="MB59" s="42"/>
      <c r="MC59" s="42"/>
      <c r="MD59" s="42"/>
      <c r="ME59" s="42"/>
      <c r="MF59" s="42"/>
      <c r="MG59" s="42"/>
      <c r="MH59" s="42"/>
      <c r="MI59" s="42"/>
      <c r="MJ59" s="42"/>
      <c r="MK59" s="42"/>
      <c r="ML59" s="42"/>
      <c r="MM59" s="42"/>
      <c r="MN59" s="42"/>
      <c r="MO59" s="42"/>
      <c r="MP59" s="42"/>
      <c r="MQ59" s="42"/>
      <c r="MR59" s="42"/>
      <c r="MS59" s="42"/>
      <c r="MT59" s="42"/>
      <c r="MU59" s="42"/>
      <c r="MV59" s="42"/>
      <c r="MW59" s="42"/>
      <c r="MX59" s="42"/>
      <c r="MY59" s="42"/>
      <c r="MZ59" s="42"/>
      <c r="NA59" s="42"/>
      <c r="NB59" s="42"/>
      <c r="NC59" s="42"/>
      <c r="ND59" s="42"/>
      <c r="NE59" s="42"/>
      <c r="NF59" s="42"/>
      <c r="NG59" s="42"/>
      <c r="NH59" s="42"/>
      <c r="NI59" s="42"/>
      <c r="NJ59" s="42"/>
      <c r="NK59" s="42"/>
      <c r="NL59" s="42"/>
      <c r="NM59" s="42"/>
      <c r="NN59" s="42"/>
      <c r="NO59" s="42"/>
      <c r="NP59" s="42"/>
      <c r="NQ59" s="42"/>
      <c r="NR59" s="42"/>
      <c r="NS59" s="42"/>
      <c r="NT59" s="42"/>
      <c r="NU59" s="42"/>
      <c r="NV59" s="42"/>
      <c r="NW59" s="42"/>
      <c r="NX59" s="42"/>
      <c r="NY59" s="42"/>
      <c r="NZ59" s="42"/>
      <c r="OA59" s="42"/>
      <c r="OB59" s="42"/>
      <c r="OC59" s="42"/>
      <c r="OD59" s="42"/>
      <c r="OE59" s="42"/>
      <c r="OF59" s="42"/>
      <c r="OG59" s="42"/>
      <c r="OH59" s="42"/>
      <c r="OI59" s="42"/>
      <c r="OJ59" s="42"/>
      <c r="OK59" s="42"/>
      <c r="OL59" s="42"/>
      <c r="OM59" s="42"/>
      <c r="ON59" s="42"/>
      <c r="OO59" s="42"/>
      <c r="OP59" s="42"/>
      <c r="OQ59" s="42"/>
      <c r="OR59" s="42"/>
      <c r="OS59" s="42"/>
      <c r="OT59" s="42"/>
      <c r="OU59" s="42"/>
      <c r="OV59" s="42"/>
      <c r="OW59" s="42"/>
      <c r="OX59" s="42"/>
      <c r="OY59" s="42"/>
      <c r="OZ59" s="42"/>
      <c r="PA59" s="42"/>
      <c r="PB59" s="42"/>
      <c r="PC59" s="42"/>
      <c r="PD59" s="42"/>
      <c r="PE59" s="42"/>
      <c r="PF59" s="42"/>
      <c r="PG59" s="42"/>
      <c r="PH59" s="42"/>
      <c r="PI59" s="42"/>
      <c r="PJ59" s="42"/>
      <c r="PK59" s="42"/>
      <c r="PL59" s="42"/>
      <c r="PM59" s="42"/>
      <c r="PN59" s="42"/>
      <c r="PO59" s="42"/>
      <c r="PP59" s="42"/>
      <c r="PQ59" s="42"/>
      <c r="PR59" s="42"/>
      <c r="PS59" s="42"/>
      <c r="PT59" s="42"/>
      <c r="PU59" s="42"/>
      <c r="PV59" s="42"/>
      <c r="PW59" s="42"/>
      <c r="PX59" s="42"/>
      <c r="PY59" s="42"/>
      <c r="PZ59" s="42"/>
      <c r="QA59" s="42"/>
      <c r="QB59" s="42"/>
      <c r="QC59" s="42"/>
      <c r="QD59" s="42"/>
      <c r="QE59" s="42"/>
      <c r="QF59" s="42"/>
      <c r="QG59" s="42"/>
      <c r="QH59" s="42"/>
      <c r="QI59" s="42"/>
      <c r="QJ59" s="42"/>
      <c r="QK59" s="42"/>
      <c r="QL59" s="42"/>
      <c r="QM59" s="42"/>
      <c r="QN59" s="42"/>
      <c r="QO59" s="42"/>
      <c r="QP59" s="42"/>
      <c r="QQ59" s="42"/>
      <c r="QR59" s="42"/>
      <c r="QS59" s="42"/>
      <c r="QT59" s="42"/>
      <c r="QU59" s="42"/>
      <c r="QV59" s="42"/>
      <c r="QW59" s="42"/>
      <c r="QX59" s="42"/>
      <c r="QY59" s="42"/>
      <c r="QZ59" s="42"/>
      <c r="RA59" s="42"/>
      <c r="RB59" s="42"/>
      <c r="RC59" s="42"/>
      <c r="RD59" s="42"/>
      <c r="RE59" s="42"/>
      <c r="RF59" s="42"/>
      <c r="RG59" s="42"/>
      <c r="RH59" s="42"/>
      <c r="RI59" s="42"/>
      <c r="RJ59" s="42"/>
      <c r="RK59" s="42"/>
      <c r="RL59" s="42"/>
      <c r="RM59" s="42"/>
      <c r="RN59" s="42"/>
      <c r="RO59" s="42"/>
      <c r="RP59" s="42"/>
      <c r="RQ59" s="42"/>
      <c r="RR59" s="42"/>
      <c r="RS59" s="42"/>
      <c r="RT59" s="42"/>
      <c r="RU59" s="42"/>
      <c r="RV59" s="42"/>
      <c r="RW59" s="42"/>
      <c r="RX59" s="42"/>
      <c r="RY59" s="42"/>
      <c r="RZ59" s="42"/>
      <c r="SA59" s="42"/>
      <c r="SB59" s="42"/>
      <c r="SC59" s="42"/>
      <c r="SD59" s="42"/>
      <c r="SE59" s="42"/>
      <c r="SF59" s="42"/>
      <c r="SG59" s="42"/>
      <c r="SH59" s="42"/>
      <c r="SI59" s="42"/>
      <c r="SJ59" s="42"/>
      <c r="SK59" s="42"/>
      <c r="SL59" s="42"/>
      <c r="SM59" s="42"/>
      <c r="SN59" s="42"/>
      <c r="SO59" s="42"/>
      <c r="SP59" s="42"/>
      <c r="SQ59" s="42"/>
      <c r="SR59" s="42"/>
      <c r="SS59" s="42"/>
      <c r="ST59" s="42"/>
      <c r="SU59" s="42"/>
      <c r="SV59" s="42"/>
      <c r="SW59" s="42"/>
      <c r="SX59" s="42"/>
      <c r="SY59" s="42"/>
      <c r="SZ59" s="42"/>
      <c r="TA59" s="42"/>
      <c r="TB59" s="42"/>
      <c r="TC59" s="42"/>
      <c r="TD59" s="42"/>
      <c r="TE59" s="42"/>
      <c r="TF59" s="42"/>
      <c r="TG59" s="42"/>
      <c r="TH59" s="42"/>
      <c r="TI59" s="42"/>
      <c r="TJ59" s="42"/>
      <c r="TK59" s="42"/>
      <c r="TL59" s="42"/>
      <c r="TM59" s="42"/>
      <c r="TN59" s="42"/>
      <c r="TO59" s="42"/>
      <c r="TP59" s="42"/>
      <c r="TQ59" s="42"/>
      <c r="TR59" s="42"/>
      <c r="TS59" s="42"/>
      <c r="TT59" s="42"/>
      <c r="TU59" s="42"/>
      <c r="TV59" s="42"/>
      <c r="TW59" s="42"/>
      <c r="TX59" s="42"/>
      <c r="TY59" s="42"/>
      <c r="TZ59" s="42"/>
      <c r="UA59" s="42"/>
      <c r="UB59" s="42"/>
      <c r="UC59" s="42"/>
      <c r="UD59" s="42"/>
      <c r="UE59" s="42"/>
      <c r="UF59" s="42"/>
      <c r="UG59" s="42"/>
      <c r="UH59" s="42"/>
      <c r="UI59" s="42"/>
      <c r="UJ59" s="42"/>
      <c r="UK59" s="42"/>
      <c r="UL59" s="42"/>
      <c r="UM59" s="42"/>
      <c r="UN59" s="42"/>
      <c r="UO59" s="42"/>
      <c r="UP59" s="42"/>
      <c r="UQ59" s="42"/>
      <c r="UR59" s="42"/>
      <c r="US59" s="42"/>
      <c r="UT59" s="42"/>
      <c r="UU59" s="42"/>
      <c r="UV59" s="42"/>
      <c r="UW59" s="42"/>
      <c r="UX59" s="42"/>
      <c r="UY59" s="42"/>
      <c r="UZ59" s="42"/>
      <c r="VA59" s="42"/>
      <c r="VB59" s="42"/>
      <c r="VC59" s="42"/>
      <c r="VD59" s="42"/>
      <c r="VE59" s="42"/>
      <c r="VF59" s="42"/>
      <c r="VG59" s="42"/>
      <c r="VH59" s="42"/>
      <c r="VI59" s="42"/>
      <c r="VJ59" s="42"/>
      <c r="VK59" s="42"/>
      <c r="VL59" s="42"/>
      <c r="VM59" s="42"/>
      <c r="VN59" s="42"/>
      <c r="VO59" s="42"/>
      <c r="VP59" s="42"/>
      <c r="VQ59" s="42"/>
      <c r="VR59" s="42"/>
      <c r="VS59" s="42"/>
      <c r="VT59" s="42"/>
      <c r="VU59" s="42"/>
      <c r="VV59" s="42"/>
      <c r="VW59" s="42"/>
      <c r="VX59" s="42"/>
      <c r="VY59" s="42"/>
      <c r="VZ59" s="42"/>
      <c r="WA59" s="42"/>
      <c r="WB59" s="42"/>
      <c r="WC59" s="42"/>
      <c r="WD59" s="42"/>
      <c r="WE59" s="42"/>
      <c r="WF59" s="42"/>
      <c r="WG59" s="42"/>
      <c r="WH59" s="42"/>
      <c r="WI59" s="42"/>
      <c r="WJ59" s="42"/>
      <c r="WK59" s="42"/>
      <c r="WL59" s="42"/>
      <c r="WM59" s="42"/>
      <c r="WN59" s="42"/>
      <c r="WO59" s="42"/>
      <c r="WP59" s="42"/>
      <c r="WQ59" s="42"/>
      <c r="WR59" s="42"/>
      <c r="WS59" s="42"/>
      <c r="WT59" s="42"/>
      <c r="WU59" s="42"/>
      <c r="WV59" s="42"/>
      <c r="WW59" s="42"/>
      <c r="WX59" s="42"/>
      <c r="WY59" s="42"/>
      <c r="WZ59" s="42"/>
      <c r="XA59" s="42"/>
      <c r="XB59" s="42"/>
      <c r="XC59" s="42"/>
      <c r="XD59" s="42"/>
      <c r="XE59" s="42"/>
      <c r="XF59" s="42"/>
      <c r="XG59" s="42"/>
      <c r="XH59" s="42"/>
      <c r="XI59" s="42"/>
      <c r="XJ59" s="42"/>
      <c r="XK59" s="42"/>
      <c r="XL59" s="42"/>
      <c r="XM59" s="42"/>
      <c r="XN59" s="42"/>
      <c r="XO59" s="42"/>
      <c r="XP59" s="42"/>
      <c r="XQ59" s="42"/>
      <c r="XR59" s="42"/>
      <c r="XS59" s="42"/>
      <c r="XT59" s="42"/>
      <c r="XU59" s="42"/>
      <c r="XV59" s="42"/>
      <c r="XW59" s="42"/>
      <c r="XX59" s="42"/>
      <c r="XY59" s="42"/>
      <c r="XZ59" s="42"/>
      <c r="YA59" s="42"/>
      <c r="YB59" s="42"/>
      <c r="YC59" s="42"/>
      <c r="YD59" s="42"/>
      <c r="YE59" s="42"/>
      <c r="YF59" s="42"/>
      <c r="YG59" s="42"/>
      <c r="YH59" s="42"/>
      <c r="YI59" s="42"/>
      <c r="YJ59" s="42"/>
      <c r="YK59" s="42"/>
      <c r="YL59" s="42"/>
      <c r="YM59" s="42"/>
      <c r="YN59" s="42"/>
      <c r="YO59" s="42"/>
      <c r="YP59" s="42"/>
      <c r="YQ59" s="42"/>
      <c r="YR59" s="42"/>
      <c r="YS59" s="42"/>
      <c r="YT59" s="42"/>
      <c r="YU59" s="42"/>
      <c r="YV59" s="42"/>
    </row>
    <row r="60" spans="2:672" s="31" customFormat="1" ht="41.25" customHeight="1" x14ac:dyDescent="0.25">
      <c r="B60" s="639"/>
      <c r="C60" s="624"/>
      <c r="D60" s="482" t="s">
        <v>584</v>
      </c>
      <c r="E60" s="627"/>
      <c r="F60" s="643"/>
      <c r="G60" s="647"/>
      <c r="H60" s="631"/>
      <c r="I60" s="631"/>
      <c r="J60" s="613"/>
      <c r="K60" s="613"/>
      <c r="L60" s="613"/>
      <c r="M60" s="613"/>
      <c r="N60" s="613"/>
      <c r="O60" s="613"/>
      <c r="P60" s="613"/>
      <c r="Q60" s="613"/>
      <c r="R60" s="613"/>
      <c r="S60" s="613"/>
      <c r="T60" s="613"/>
      <c r="U60" s="613"/>
      <c r="V60" s="613"/>
      <c r="W60" s="613"/>
      <c r="X60" s="613"/>
      <c r="Y60" s="613"/>
      <c r="Z60" s="613"/>
      <c r="AA60" s="613"/>
      <c r="AB60" s="491"/>
      <c r="AC60" s="631"/>
      <c r="AD60" s="635"/>
      <c r="AE60" s="631"/>
      <c r="AF60" s="621"/>
      <c r="AG60" s="491"/>
      <c r="AH60" s="457" t="s">
        <v>608</v>
      </c>
      <c r="AI60" s="458" t="s">
        <v>5</v>
      </c>
      <c r="AJ60" s="459">
        <v>15</v>
      </c>
      <c r="AK60" s="459">
        <v>15</v>
      </c>
      <c r="AL60" s="459">
        <v>15</v>
      </c>
      <c r="AM60" s="459">
        <v>15</v>
      </c>
      <c r="AN60" s="459">
        <v>15</v>
      </c>
      <c r="AO60" s="459">
        <v>15</v>
      </c>
      <c r="AP60" s="459">
        <v>5</v>
      </c>
      <c r="AQ60" s="460">
        <f t="shared" si="2"/>
        <v>95</v>
      </c>
      <c r="AR60" s="617"/>
      <c r="AS60" s="617"/>
      <c r="AT60" s="617"/>
      <c r="AU60" s="617"/>
      <c r="AV60" s="621"/>
      <c r="AW60" s="492" t="s">
        <v>426</v>
      </c>
      <c r="AX60" s="492" t="s">
        <v>441</v>
      </c>
      <c r="AY60" s="498" t="s">
        <v>610</v>
      </c>
      <c r="AZ60" s="499" t="s">
        <v>612</v>
      </c>
      <c r="BA60" s="484"/>
      <c r="BB60" s="485"/>
      <c r="BC60" s="47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2"/>
      <c r="IK60" s="42"/>
      <c r="IL60" s="42"/>
      <c r="IM60" s="42"/>
      <c r="IN60" s="42"/>
      <c r="IO60" s="42"/>
      <c r="IP60" s="42"/>
      <c r="IQ60" s="42"/>
      <c r="IR60" s="42"/>
      <c r="IS60" s="42"/>
      <c r="IT60" s="42"/>
      <c r="IU60" s="42"/>
      <c r="IV60" s="42"/>
      <c r="IW60" s="42"/>
      <c r="IX60" s="42"/>
      <c r="IY60" s="42"/>
      <c r="IZ60" s="42"/>
      <c r="JA60" s="42"/>
      <c r="JB60" s="42"/>
      <c r="JC60" s="42"/>
      <c r="JD60" s="42"/>
      <c r="JE60" s="42"/>
      <c r="JF60" s="42"/>
      <c r="JG60" s="42"/>
      <c r="JH60" s="42"/>
      <c r="JI60" s="42"/>
      <c r="JJ60" s="42"/>
      <c r="JK60" s="42"/>
      <c r="JL60" s="42"/>
      <c r="JM60" s="42"/>
      <c r="JN60" s="42"/>
      <c r="JO60" s="42"/>
      <c r="JP60" s="42"/>
      <c r="JQ60" s="42"/>
      <c r="JR60" s="42"/>
      <c r="JS60" s="42"/>
      <c r="JT60" s="42"/>
      <c r="JU60" s="42"/>
      <c r="JV60" s="42"/>
      <c r="JW60" s="42"/>
      <c r="JX60" s="42"/>
      <c r="JY60" s="42"/>
      <c r="JZ60" s="42"/>
      <c r="KA60" s="42"/>
      <c r="KB60" s="42"/>
      <c r="KC60" s="42"/>
      <c r="KD60" s="42"/>
      <c r="KE60" s="42"/>
      <c r="KF60" s="42"/>
      <c r="KG60" s="42"/>
      <c r="KH60" s="42"/>
      <c r="KI60" s="42"/>
      <c r="KJ60" s="42"/>
      <c r="KK60" s="42"/>
      <c r="KL60" s="42"/>
      <c r="KM60" s="42"/>
      <c r="KN60" s="42"/>
      <c r="KO60" s="42"/>
      <c r="KP60" s="42"/>
      <c r="KQ60" s="42"/>
      <c r="KR60" s="42"/>
      <c r="KS60" s="42"/>
      <c r="KT60" s="42"/>
      <c r="KU60" s="42"/>
      <c r="KV60" s="42"/>
      <c r="KW60" s="42"/>
      <c r="KX60" s="42"/>
      <c r="KY60" s="42"/>
      <c r="KZ60" s="42"/>
      <c r="LA60" s="42"/>
      <c r="LB60" s="42"/>
      <c r="LC60" s="42"/>
      <c r="LD60" s="42"/>
      <c r="LE60" s="42"/>
      <c r="LF60" s="42"/>
      <c r="LG60" s="42"/>
      <c r="LH60" s="42"/>
      <c r="LI60" s="42"/>
      <c r="LJ60" s="42"/>
      <c r="LK60" s="42"/>
      <c r="LL60" s="42"/>
      <c r="LM60" s="42"/>
      <c r="LN60" s="42"/>
      <c r="LO60" s="42"/>
      <c r="LP60" s="42"/>
      <c r="LQ60" s="42"/>
      <c r="LR60" s="42"/>
      <c r="LS60" s="42"/>
      <c r="LT60" s="42"/>
      <c r="LU60" s="42"/>
      <c r="LV60" s="42"/>
      <c r="LW60" s="42"/>
      <c r="LX60" s="42"/>
      <c r="LY60" s="42"/>
      <c r="LZ60" s="42"/>
      <c r="MA60" s="42"/>
      <c r="MB60" s="42"/>
      <c r="MC60" s="42"/>
      <c r="MD60" s="42"/>
      <c r="ME60" s="42"/>
      <c r="MF60" s="42"/>
      <c r="MG60" s="42"/>
      <c r="MH60" s="42"/>
      <c r="MI60" s="42"/>
      <c r="MJ60" s="42"/>
      <c r="MK60" s="42"/>
      <c r="ML60" s="42"/>
      <c r="MM60" s="42"/>
      <c r="MN60" s="42"/>
      <c r="MO60" s="42"/>
      <c r="MP60" s="42"/>
      <c r="MQ60" s="42"/>
      <c r="MR60" s="42"/>
      <c r="MS60" s="42"/>
      <c r="MT60" s="42"/>
      <c r="MU60" s="42"/>
      <c r="MV60" s="42"/>
      <c r="MW60" s="42"/>
      <c r="MX60" s="42"/>
      <c r="MY60" s="42"/>
      <c r="MZ60" s="42"/>
      <c r="NA60" s="42"/>
      <c r="NB60" s="42"/>
      <c r="NC60" s="42"/>
      <c r="ND60" s="42"/>
      <c r="NE60" s="42"/>
      <c r="NF60" s="42"/>
      <c r="NG60" s="42"/>
      <c r="NH60" s="42"/>
      <c r="NI60" s="42"/>
      <c r="NJ60" s="42"/>
      <c r="NK60" s="42"/>
      <c r="NL60" s="42"/>
      <c r="NM60" s="42"/>
      <c r="NN60" s="42"/>
      <c r="NO60" s="42"/>
      <c r="NP60" s="42"/>
      <c r="NQ60" s="42"/>
      <c r="NR60" s="42"/>
      <c r="NS60" s="42"/>
      <c r="NT60" s="42"/>
      <c r="NU60" s="42"/>
      <c r="NV60" s="42"/>
      <c r="NW60" s="42"/>
      <c r="NX60" s="42"/>
      <c r="NY60" s="42"/>
      <c r="NZ60" s="42"/>
      <c r="OA60" s="42"/>
      <c r="OB60" s="42"/>
      <c r="OC60" s="42"/>
      <c r="OD60" s="42"/>
      <c r="OE60" s="42"/>
      <c r="OF60" s="42"/>
      <c r="OG60" s="42"/>
      <c r="OH60" s="42"/>
      <c r="OI60" s="42"/>
      <c r="OJ60" s="42"/>
      <c r="OK60" s="42"/>
      <c r="OL60" s="42"/>
      <c r="OM60" s="42"/>
      <c r="ON60" s="42"/>
      <c r="OO60" s="42"/>
      <c r="OP60" s="42"/>
      <c r="OQ60" s="42"/>
      <c r="OR60" s="42"/>
      <c r="OS60" s="42"/>
      <c r="OT60" s="42"/>
      <c r="OU60" s="42"/>
      <c r="OV60" s="42"/>
      <c r="OW60" s="42"/>
      <c r="OX60" s="42"/>
      <c r="OY60" s="42"/>
      <c r="OZ60" s="42"/>
      <c r="PA60" s="42"/>
      <c r="PB60" s="42"/>
      <c r="PC60" s="42"/>
      <c r="PD60" s="42"/>
      <c r="PE60" s="42"/>
      <c r="PF60" s="42"/>
      <c r="PG60" s="42"/>
      <c r="PH60" s="42"/>
      <c r="PI60" s="42"/>
      <c r="PJ60" s="42"/>
      <c r="PK60" s="42"/>
      <c r="PL60" s="42"/>
      <c r="PM60" s="42"/>
      <c r="PN60" s="42"/>
      <c r="PO60" s="42"/>
      <c r="PP60" s="42"/>
      <c r="PQ60" s="42"/>
      <c r="PR60" s="42"/>
      <c r="PS60" s="42"/>
      <c r="PT60" s="42"/>
      <c r="PU60" s="42"/>
      <c r="PV60" s="42"/>
      <c r="PW60" s="42"/>
      <c r="PX60" s="42"/>
      <c r="PY60" s="42"/>
      <c r="PZ60" s="42"/>
      <c r="QA60" s="42"/>
      <c r="QB60" s="42"/>
      <c r="QC60" s="42"/>
      <c r="QD60" s="42"/>
      <c r="QE60" s="42"/>
      <c r="QF60" s="42"/>
      <c r="QG60" s="42"/>
      <c r="QH60" s="42"/>
      <c r="QI60" s="42"/>
      <c r="QJ60" s="42"/>
      <c r="QK60" s="42"/>
      <c r="QL60" s="42"/>
      <c r="QM60" s="42"/>
      <c r="QN60" s="42"/>
      <c r="QO60" s="42"/>
      <c r="QP60" s="42"/>
      <c r="QQ60" s="42"/>
      <c r="QR60" s="42"/>
      <c r="QS60" s="42"/>
      <c r="QT60" s="42"/>
      <c r="QU60" s="42"/>
      <c r="QV60" s="42"/>
      <c r="QW60" s="42"/>
      <c r="QX60" s="42"/>
      <c r="QY60" s="42"/>
      <c r="QZ60" s="42"/>
      <c r="RA60" s="42"/>
      <c r="RB60" s="42"/>
      <c r="RC60" s="42"/>
      <c r="RD60" s="42"/>
      <c r="RE60" s="42"/>
      <c r="RF60" s="42"/>
      <c r="RG60" s="42"/>
      <c r="RH60" s="42"/>
      <c r="RI60" s="42"/>
      <c r="RJ60" s="42"/>
      <c r="RK60" s="42"/>
      <c r="RL60" s="42"/>
      <c r="RM60" s="42"/>
      <c r="RN60" s="42"/>
      <c r="RO60" s="42"/>
      <c r="RP60" s="42"/>
      <c r="RQ60" s="42"/>
      <c r="RR60" s="42"/>
      <c r="RS60" s="42"/>
      <c r="RT60" s="42"/>
      <c r="RU60" s="42"/>
      <c r="RV60" s="42"/>
      <c r="RW60" s="42"/>
      <c r="RX60" s="42"/>
      <c r="RY60" s="42"/>
      <c r="RZ60" s="42"/>
      <c r="SA60" s="42"/>
      <c r="SB60" s="42"/>
      <c r="SC60" s="42"/>
      <c r="SD60" s="42"/>
      <c r="SE60" s="42"/>
      <c r="SF60" s="42"/>
      <c r="SG60" s="42"/>
      <c r="SH60" s="42"/>
      <c r="SI60" s="42"/>
      <c r="SJ60" s="42"/>
      <c r="SK60" s="42"/>
      <c r="SL60" s="42"/>
      <c r="SM60" s="42"/>
      <c r="SN60" s="42"/>
      <c r="SO60" s="42"/>
      <c r="SP60" s="42"/>
      <c r="SQ60" s="42"/>
      <c r="SR60" s="42"/>
      <c r="SS60" s="42"/>
      <c r="ST60" s="42"/>
      <c r="SU60" s="42"/>
      <c r="SV60" s="42"/>
      <c r="SW60" s="42"/>
      <c r="SX60" s="42"/>
      <c r="SY60" s="42"/>
      <c r="SZ60" s="42"/>
      <c r="TA60" s="42"/>
      <c r="TB60" s="42"/>
      <c r="TC60" s="42"/>
      <c r="TD60" s="42"/>
      <c r="TE60" s="42"/>
      <c r="TF60" s="42"/>
      <c r="TG60" s="42"/>
      <c r="TH60" s="42"/>
      <c r="TI60" s="42"/>
      <c r="TJ60" s="42"/>
      <c r="TK60" s="42"/>
      <c r="TL60" s="42"/>
      <c r="TM60" s="42"/>
      <c r="TN60" s="42"/>
      <c r="TO60" s="42"/>
      <c r="TP60" s="42"/>
      <c r="TQ60" s="42"/>
      <c r="TR60" s="42"/>
      <c r="TS60" s="42"/>
      <c r="TT60" s="42"/>
      <c r="TU60" s="42"/>
      <c r="TV60" s="42"/>
      <c r="TW60" s="42"/>
      <c r="TX60" s="42"/>
      <c r="TY60" s="42"/>
      <c r="TZ60" s="42"/>
      <c r="UA60" s="42"/>
      <c r="UB60" s="42"/>
      <c r="UC60" s="42"/>
      <c r="UD60" s="42"/>
      <c r="UE60" s="42"/>
      <c r="UF60" s="42"/>
      <c r="UG60" s="42"/>
      <c r="UH60" s="42"/>
      <c r="UI60" s="42"/>
      <c r="UJ60" s="42"/>
      <c r="UK60" s="42"/>
      <c r="UL60" s="42"/>
      <c r="UM60" s="42"/>
      <c r="UN60" s="42"/>
      <c r="UO60" s="42"/>
      <c r="UP60" s="42"/>
      <c r="UQ60" s="42"/>
      <c r="UR60" s="42"/>
      <c r="US60" s="42"/>
      <c r="UT60" s="42"/>
      <c r="UU60" s="42"/>
      <c r="UV60" s="42"/>
      <c r="UW60" s="42"/>
      <c r="UX60" s="42"/>
      <c r="UY60" s="42"/>
      <c r="UZ60" s="42"/>
      <c r="VA60" s="42"/>
      <c r="VB60" s="42"/>
      <c r="VC60" s="42"/>
      <c r="VD60" s="42"/>
      <c r="VE60" s="42"/>
      <c r="VF60" s="42"/>
      <c r="VG60" s="42"/>
      <c r="VH60" s="42"/>
      <c r="VI60" s="42"/>
      <c r="VJ60" s="42"/>
      <c r="VK60" s="42"/>
      <c r="VL60" s="42"/>
      <c r="VM60" s="42"/>
      <c r="VN60" s="42"/>
      <c r="VO60" s="42"/>
      <c r="VP60" s="42"/>
      <c r="VQ60" s="42"/>
      <c r="VR60" s="42"/>
      <c r="VS60" s="42"/>
      <c r="VT60" s="42"/>
      <c r="VU60" s="42"/>
      <c r="VV60" s="42"/>
      <c r="VW60" s="42"/>
      <c r="VX60" s="42"/>
      <c r="VY60" s="42"/>
      <c r="VZ60" s="42"/>
      <c r="WA60" s="42"/>
      <c r="WB60" s="42"/>
      <c r="WC60" s="42"/>
      <c r="WD60" s="42"/>
      <c r="WE60" s="42"/>
      <c r="WF60" s="42"/>
      <c r="WG60" s="42"/>
      <c r="WH60" s="42"/>
      <c r="WI60" s="42"/>
      <c r="WJ60" s="42"/>
      <c r="WK60" s="42"/>
      <c r="WL60" s="42"/>
      <c r="WM60" s="42"/>
      <c r="WN60" s="42"/>
      <c r="WO60" s="42"/>
      <c r="WP60" s="42"/>
      <c r="WQ60" s="42"/>
      <c r="WR60" s="42"/>
      <c r="WS60" s="42"/>
      <c r="WT60" s="42"/>
      <c r="WU60" s="42"/>
      <c r="WV60" s="42"/>
      <c r="WW60" s="42"/>
      <c r="WX60" s="42"/>
      <c r="WY60" s="42"/>
      <c r="WZ60" s="42"/>
      <c r="XA60" s="42"/>
      <c r="XB60" s="42"/>
      <c r="XC60" s="42"/>
      <c r="XD60" s="42"/>
      <c r="XE60" s="42"/>
      <c r="XF60" s="42"/>
      <c r="XG60" s="42"/>
      <c r="XH60" s="42"/>
      <c r="XI60" s="42"/>
      <c r="XJ60" s="42"/>
      <c r="XK60" s="42"/>
      <c r="XL60" s="42"/>
      <c r="XM60" s="42"/>
      <c r="XN60" s="42"/>
      <c r="XO60" s="42"/>
      <c r="XP60" s="42"/>
      <c r="XQ60" s="42"/>
      <c r="XR60" s="42"/>
      <c r="XS60" s="42"/>
      <c r="XT60" s="42"/>
      <c r="XU60" s="42"/>
      <c r="XV60" s="42"/>
      <c r="XW60" s="42"/>
      <c r="XX60" s="42"/>
      <c r="XY60" s="42"/>
      <c r="XZ60" s="42"/>
      <c r="YA60" s="42"/>
      <c r="YB60" s="42"/>
      <c r="YC60" s="42"/>
      <c r="YD60" s="42"/>
      <c r="YE60" s="42"/>
      <c r="YF60" s="42"/>
      <c r="YG60" s="42"/>
      <c r="YH60" s="42"/>
      <c r="YI60" s="42"/>
      <c r="YJ60" s="42"/>
      <c r="YK60" s="42"/>
      <c r="YL60" s="42"/>
      <c r="YM60" s="42"/>
      <c r="YN60" s="42"/>
      <c r="YO60" s="42"/>
      <c r="YP60" s="42"/>
      <c r="YQ60" s="42"/>
      <c r="YR60" s="42"/>
      <c r="YS60" s="42"/>
      <c r="YT60" s="42"/>
      <c r="YU60" s="42"/>
      <c r="YV60" s="42"/>
    </row>
    <row r="61" spans="2:672" s="31" customFormat="1" ht="15.75" thickBot="1" x14ac:dyDescent="0.3">
      <c r="B61" s="640"/>
      <c r="C61" s="625"/>
      <c r="D61" s="456"/>
      <c r="E61" s="628"/>
      <c r="F61" s="644"/>
      <c r="G61" s="648"/>
      <c r="H61" s="632"/>
      <c r="I61" s="632"/>
      <c r="J61" s="614"/>
      <c r="K61" s="614"/>
      <c r="L61" s="614"/>
      <c r="M61" s="614"/>
      <c r="N61" s="614"/>
      <c r="O61" s="614"/>
      <c r="P61" s="614"/>
      <c r="Q61" s="614"/>
      <c r="R61" s="614"/>
      <c r="S61" s="614"/>
      <c r="T61" s="614"/>
      <c r="U61" s="614"/>
      <c r="V61" s="614"/>
      <c r="W61" s="614"/>
      <c r="X61" s="614"/>
      <c r="Y61" s="614"/>
      <c r="Z61" s="614"/>
      <c r="AA61" s="614"/>
      <c r="AB61" s="487"/>
      <c r="AC61" s="632"/>
      <c r="AD61" s="636"/>
      <c r="AE61" s="632"/>
      <c r="AF61" s="622"/>
      <c r="AG61" s="487"/>
      <c r="AH61" s="479"/>
      <c r="AI61" s="480"/>
      <c r="AJ61" s="481"/>
      <c r="AK61" s="481"/>
      <c r="AL61" s="481"/>
      <c r="AM61" s="481"/>
      <c r="AN61" s="481"/>
      <c r="AO61" s="481"/>
      <c r="AP61" s="481"/>
      <c r="AQ61" s="481"/>
      <c r="AR61" s="618"/>
      <c r="AS61" s="618"/>
      <c r="AT61" s="618"/>
      <c r="AU61" s="618"/>
      <c r="AV61" s="622"/>
      <c r="AW61" s="477"/>
      <c r="AX61" s="477"/>
      <c r="AY61" s="478"/>
      <c r="AZ61" s="478"/>
      <c r="BA61" s="478"/>
      <c r="BB61" s="479"/>
      <c r="BC61" s="354"/>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2"/>
      <c r="IK61" s="42"/>
      <c r="IL61" s="42"/>
      <c r="IM61" s="42"/>
      <c r="IN61" s="42"/>
      <c r="IO61" s="42"/>
      <c r="IP61" s="42"/>
      <c r="IQ61" s="42"/>
      <c r="IR61" s="42"/>
      <c r="IS61" s="42"/>
      <c r="IT61" s="42"/>
      <c r="IU61" s="42"/>
      <c r="IV61" s="42"/>
      <c r="IW61" s="42"/>
      <c r="IX61" s="42"/>
      <c r="IY61" s="42"/>
      <c r="IZ61" s="42"/>
      <c r="JA61" s="42"/>
      <c r="JB61" s="42"/>
      <c r="JC61" s="42"/>
      <c r="JD61" s="42"/>
      <c r="JE61" s="42"/>
      <c r="JF61" s="42"/>
      <c r="JG61" s="42"/>
      <c r="JH61" s="42"/>
      <c r="JI61" s="42"/>
      <c r="JJ61" s="42"/>
      <c r="JK61" s="42"/>
      <c r="JL61" s="42"/>
      <c r="JM61" s="42"/>
      <c r="JN61" s="42"/>
      <c r="JO61" s="42"/>
      <c r="JP61" s="42"/>
      <c r="JQ61" s="42"/>
      <c r="JR61" s="42"/>
      <c r="JS61" s="42"/>
      <c r="JT61" s="42"/>
      <c r="JU61" s="42"/>
      <c r="JV61" s="42"/>
      <c r="JW61" s="42"/>
      <c r="JX61" s="42"/>
      <c r="JY61" s="42"/>
      <c r="JZ61" s="42"/>
      <c r="KA61" s="42"/>
      <c r="KB61" s="42"/>
      <c r="KC61" s="42"/>
      <c r="KD61" s="42"/>
      <c r="KE61" s="42"/>
      <c r="KF61" s="42"/>
      <c r="KG61" s="42"/>
      <c r="KH61" s="42"/>
      <c r="KI61" s="42"/>
      <c r="KJ61" s="42"/>
      <c r="KK61" s="42"/>
      <c r="KL61" s="42"/>
      <c r="KM61" s="42"/>
      <c r="KN61" s="42"/>
      <c r="KO61" s="42"/>
      <c r="KP61" s="42"/>
      <c r="KQ61" s="42"/>
      <c r="KR61" s="42"/>
      <c r="KS61" s="42"/>
      <c r="KT61" s="42"/>
      <c r="KU61" s="42"/>
      <c r="KV61" s="42"/>
      <c r="KW61" s="42"/>
      <c r="KX61" s="42"/>
      <c r="KY61" s="42"/>
      <c r="KZ61" s="42"/>
      <c r="LA61" s="42"/>
      <c r="LB61" s="42"/>
      <c r="LC61" s="42"/>
      <c r="LD61" s="42"/>
      <c r="LE61" s="42"/>
      <c r="LF61" s="42"/>
      <c r="LG61" s="42"/>
      <c r="LH61" s="42"/>
      <c r="LI61" s="42"/>
      <c r="LJ61" s="42"/>
      <c r="LK61" s="42"/>
      <c r="LL61" s="42"/>
      <c r="LM61" s="42"/>
      <c r="LN61" s="42"/>
      <c r="LO61" s="42"/>
      <c r="LP61" s="42"/>
      <c r="LQ61" s="42"/>
      <c r="LR61" s="42"/>
      <c r="LS61" s="42"/>
      <c r="LT61" s="42"/>
      <c r="LU61" s="42"/>
      <c r="LV61" s="42"/>
      <c r="LW61" s="42"/>
      <c r="LX61" s="42"/>
      <c r="LY61" s="42"/>
      <c r="LZ61" s="42"/>
      <c r="MA61" s="42"/>
      <c r="MB61" s="42"/>
      <c r="MC61" s="42"/>
      <c r="MD61" s="42"/>
      <c r="ME61" s="42"/>
      <c r="MF61" s="42"/>
      <c r="MG61" s="42"/>
      <c r="MH61" s="42"/>
      <c r="MI61" s="42"/>
      <c r="MJ61" s="42"/>
      <c r="MK61" s="42"/>
      <c r="ML61" s="42"/>
      <c r="MM61" s="42"/>
      <c r="MN61" s="42"/>
      <c r="MO61" s="42"/>
      <c r="MP61" s="42"/>
      <c r="MQ61" s="42"/>
      <c r="MR61" s="42"/>
      <c r="MS61" s="42"/>
      <c r="MT61" s="42"/>
      <c r="MU61" s="42"/>
      <c r="MV61" s="42"/>
      <c r="MW61" s="42"/>
      <c r="MX61" s="42"/>
      <c r="MY61" s="42"/>
      <c r="MZ61" s="42"/>
      <c r="NA61" s="42"/>
      <c r="NB61" s="42"/>
      <c r="NC61" s="42"/>
      <c r="ND61" s="42"/>
      <c r="NE61" s="42"/>
      <c r="NF61" s="42"/>
      <c r="NG61" s="42"/>
      <c r="NH61" s="42"/>
      <c r="NI61" s="42"/>
      <c r="NJ61" s="42"/>
      <c r="NK61" s="42"/>
      <c r="NL61" s="42"/>
      <c r="NM61" s="42"/>
      <c r="NN61" s="42"/>
      <c r="NO61" s="42"/>
      <c r="NP61" s="42"/>
      <c r="NQ61" s="42"/>
      <c r="NR61" s="42"/>
      <c r="NS61" s="42"/>
      <c r="NT61" s="42"/>
      <c r="NU61" s="42"/>
      <c r="NV61" s="42"/>
      <c r="NW61" s="42"/>
      <c r="NX61" s="42"/>
      <c r="NY61" s="42"/>
      <c r="NZ61" s="42"/>
      <c r="OA61" s="42"/>
      <c r="OB61" s="42"/>
      <c r="OC61" s="42"/>
      <c r="OD61" s="42"/>
      <c r="OE61" s="42"/>
      <c r="OF61" s="42"/>
      <c r="OG61" s="42"/>
      <c r="OH61" s="42"/>
      <c r="OI61" s="42"/>
      <c r="OJ61" s="42"/>
      <c r="OK61" s="42"/>
      <c r="OL61" s="42"/>
      <c r="OM61" s="42"/>
      <c r="ON61" s="42"/>
      <c r="OO61" s="42"/>
      <c r="OP61" s="42"/>
      <c r="OQ61" s="42"/>
      <c r="OR61" s="42"/>
      <c r="OS61" s="42"/>
      <c r="OT61" s="42"/>
      <c r="OU61" s="42"/>
      <c r="OV61" s="42"/>
      <c r="OW61" s="42"/>
      <c r="OX61" s="42"/>
      <c r="OY61" s="42"/>
      <c r="OZ61" s="42"/>
      <c r="PA61" s="42"/>
      <c r="PB61" s="42"/>
      <c r="PC61" s="42"/>
      <c r="PD61" s="42"/>
      <c r="PE61" s="42"/>
      <c r="PF61" s="42"/>
      <c r="PG61" s="42"/>
      <c r="PH61" s="42"/>
      <c r="PI61" s="42"/>
      <c r="PJ61" s="42"/>
      <c r="PK61" s="42"/>
      <c r="PL61" s="42"/>
      <c r="PM61" s="42"/>
      <c r="PN61" s="42"/>
      <c r="PO61" s="42"/>
      <c r="PP61" s="42"/>
      <c r="PQ61" s="42"/>
      <c r="PR61" s="42"/>
      <c r="PS61" s="42"/>
      <c r="PT61" s="42"/>
      <c r="PU61" s="42"/>
      <c r="PV61" s="42"/>
      <c r="PW61" s="42"/>
      <c r="PX61" s="42"/>
      <c r="PY61" s="42"/>
      <c r="PZ61" s="42"/>
      <c r="QA61" s="42"/>
      <c r="QB61" s="42"/>
      <c r="QC61" s="42"/>
      <c r="QD61" s="42"/>
      <c r="QE61" s="42"/>
      <c r="QF61" s="42"/>
      <c r="QG61" s="42"/>
      <c r="QH61" s="42"/>
      <c r="QI61" s="42"/>
      <c r="QJ61" s="42"/>
      <c r="QK61" s="42"/>
      <c r="QL61" s="42"/>
      <c r="QM61" s="42"/>
      <c r="QN61" s="42"/>
      <c r="QO61" s="42"/>
      <c r="QP61" s="42"/>
      <c r="QQ61" s="42"/>
      <c r="QR61" s="42"/>
      <c r="QS61" s="42"/>
      <c r="QT61" s="42"/>
      <c r="QU61" s="42"/>
      <c r="QV61" s="42"/>
      <c r="QW61" s="42"/>
      <c r="QX61" s="42"/>
      <c r="QY61" s="42"/>
      <c r="QZ61" s="42"/>
      <c r="RA61" s="42"/>
      <c r="RB61" s="42"/>
      <c r="RC61" s="42"/>
      <c r="RD61" s="42"/>
      <c r="RE61" s="42"/>
      <c r="RF61" s="42"/>
      <c r="RG61" s="42"/>
      <c r="RH61" s="42"/>
      <c r="RI61" s="42"/>
      <c r="RJ61" s="42"/>
      <c r="RK61" s="42"/>
      <c r="RL61" s="42"/>
      <c r="RM61" s="42"/>
      <c r="RN61" s="42"/>
      <c r="RO61" s="42"/>
      <c r="RP61" s="42"/>
      <c r="RQ61" s="42"/>
      <c r="RR61" s="42"/>
      <c r="RS61" s="42"/>
      <c r="RT61" s="42"/>
      <c r="RU61" s="42"/>
      <c r="RV61" s="42"/>
      <c r="RW61" s="42"/>
      <c r="RX61" s="42"/>
      <c r="RY61" s="42"/>
      <c r="RZ61" s="42"/>
      <c r="SA61" s="42"/>
      <c r="SB61" s="42"/>
      <c r="SC61" s="42"/>
      <c r="SD61" s="42"/>
      <c r="SE61" s="42"/>
      <c r="SF61" s="42"/>
      <c r="SG61" s="42"/>
      <c r="SH61" s="42"/>
      <c r="SI61" s="42"/>
      <c r="SJ61" s="42"/>
      <c r="SK61" s="42"/>
      <c r="SL61" s="42"/>
      <c r="SM61" s="42"/>
      <c r="SN61" s="42"/>
      <c r="SO61" s="42"/>
      <c r="SP61" s="42"/>
      <c r="SQ61" s="42"/>
      <c r="SR61" s="42"/>
      <c r="SS61" s="42"/>
      <c r="ST61" s="42"/>
      <c r="SU61" s="42"/>
      <c r="SV61" s="42"/>
      <c r="SW61" s="42"/>
      <c r="SX61" s="42"/>
      <c r="SY61" s="42"/>
      <c r="SZ61" s="42"/>
      <c r="TA61" s="42"/>
      <c r="TB61" s="42"/>
      <c r="TC61" s="42"/>
      <c r="TD61" s="42"/>
      <c r="TE61" s="42"/>
      <c r="TF61" s="42"/>
      <c r="TG61" s="42"/>
      <c r="TH61" s="42"/>
      <c r="TI61" s="42"/>
      <c r="TJ61" s="42"/>
      <c r="TK61" s="42"/>
      <c r="TL61" s="42"/>
      <c r="TM61" s="42"/>
      <c r="TN61" s="42"/>
      <c r="TO61" s="42"/>
      <c r="TP61" s="42"/>
      <c r="TQ61" s="42"/>
      <c r="TR61" s="42"/>
      <c r="TS61" s="42"/>
      <c r="TT61" s="42"/>
      <c r="TU61" s="42"/>
      <c r="TV61" s="42"/>
      <c r="TW61" s="42"/>
      <c r="TX61" s="42"/>
      <c r="TY61" s="42"/>
      <c r="TZ61" s="42"/>
      <c r="UA61" s="42"/>
      <c r="UB61" s="42"/>
      <c r="UC61" s="42"/>
      <c r="UD61" s="42"/>
      <c r="UE61" s="42"/>
      <c r="UF61" s="42"/>
      <c r="UG61" s="42"/>
      <c r="UH61" s="42"/>
      <c r="UI61" s="42"/>
      <c r="UJ61" s="42"/>
      <c r="UK61" s="42"/>
      <c r="UL61" s="42"/>
      <c r="UM61" s="42"/>
      <c r="UN61" s="42"/>
      <c r="UO61" s="42"/>
      <c r="UP61" s="42"/>
      <c r="UQ61" s="42"/>
      <c r="UR61" s="42"/>
      <c r="US61" s="42"/>
      <c r="UT61" s="42"/>
      <c r="UU61" s="42"/>
      <c r="UV61" s="42"/>
      <c r="UW61" s="42"/>
      <c r="UX61" s="42"/>
      <c r="UY61" s="42"/>
      <c r="UZ61" s="42"/>
      <c r="VA61" s="42"/>
      <c r="VB61" s="42"/>
      <c r="VC61" s="42"/>
      <c r="VD61" s="42"/>
      <c r="VE61" s="42"/>
      <c r="VF61" s="42"/>
      <c r="VG61" s="42"/>
      <c r="VH61" s="42"/>
      <c r="VI61" s="42"/>
      <c r="VJ61" s="42"/>
      <c r="VK61" s="42"/>
      <c r="VL61" s="42"/>
      <c r="VM61" s="42"/>
      <c r="VN61" s="42"/>
      <c r="VO61" s="42"/>
      <c r="VP61" s="42"/>
      <c r="VQ61" s="42"/>
      <c r="VR61" s="42"/>
      <c r="VS61" s="42"/>
      <c r="VT61" s="42"/>
      <c r="VU61" s="42"/>
      <c r="VV61" s="42"/>
      <c r="VW61" s="42"/>
      <c r="VX61" s="42"/>
      <c r="VY61" s="42"/>
      <c r="VZ61" s="42"/>
      <c r="WA61" s="42"/>
      <c r="WB61" s="42"/>
      <c r="WC61" s="42"/>
      <c r="WD61" s="42"/>
      <c r="WE61" s="42"/>
      <c r="WF61" s="42"/>
      <c r="WG61" s="42"/>
      <c r="WH61" s="42"/>
      <c r="WI61" s="42"/>
      <c r="WJ61" s="42"/>
      <c r="WK61" s="42"/>
      <c r="WL61" s="42"/>
      <c r="WM61" s="42"/>
      <c r="WN61" s="42"/>
      <c r="WO61" s="42"/>
      <c r="WP61" s="42"/>
      <c r="WQ61" s="42"/>
      <c r="WR61" s="42"/>
      <c r="WS61" s="42"/>
      <c r="WT61" s="42"/>
      <c r="WU61" s="42"/>
      <c r="WV61" s="42"/>
      <c r="WW61" s="42"/>
      <c r="WX61" s="42"/>
      <c r="WY61" s="42"/>
      <c r="WZ61" s="42"/>
      <c r="XA61" s="42"/>
      <c r="XB61" s="42"/>
      <c r="XC61" s="42"/>
      <c r="XD61" s="42"/>
      <c r="XE61" s="42"/>
      <c r="XF61" s="42"/>
      <c r="XG61" s="42"/>
      <c r="XH61" s="42"/>
      <c r="XI61" s="42"/>
      <c r="XJ61" s="42"/>
      <c r="XK61" s="42"/>
      <c r="XL61" s="42"/>
      <c r="XM61" s="42"/>
      <c r="XN61" s="42"/>
      <c r="XO61" s="42"/>
      <c r="XP61" s="42"/>
      <c r="XQ61" s="42"/>
      <c r="XR61" s="42"/>
      <c r="XS61" s="42"/>
      <c r="XT61" s="42"/>
      <c r="XU61" s="42"/>
      <c r="XV61" s="42"/>
      <c r="XW61" s="42"/>
      <c r="XX61" s="42"/>
      <c r="XY61" s="42"/>
      <c r="XZ61" s="42"/>
      <c r="YA61" s="42"/>
      <c r="YB61" s="42"/>
      <c r="YC61" s="42"/>
      <c r="YD61" s="42"/>
      <c r="YE61" s="42"/>
      <c r="YF61" s="42"/>
      <c r="YG61" s="42"/>
      <c r="YH61" s="42"/>
      <c r="YI61" s="42"/>
      <c r="YJ61" s="42"/>
      <c r="YK61" s="42"/>
      <c r="YL61" s="42"/>
      <c r="YM61" s="42"/>
      <c r="YN61" s="42"/>
      <c r="YO61" s="42"/>
      <c r="YP61" s="42"/>
      <c r="YQ61" s="42"/>
      <c r="YR61" s="42"/>
      <c r="YS61" s="42"/>
      <c r="YT61" s="42"/>
      <c r="YU61" s="42"/>
      <c r="YV61" s="42"/>
    </row>
    <row r="62" spans="2:672" s="31" customFormat="1" x14ac:dyDescent="0.25">
      <c r="B62" s="32"/>
      <c r="C62" s="32"/>
      <c r="D62" s="33"/>
      <c r="E62" s="34"/>
      <c r="F62" s="35"/>
      <c r="G62" s="43"/>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7"/>
      <c r="AI62" s="38"/>
      <c r="AJ62" s="39"/>
      <c r="AK62" s="39"/>
      <c r="AL62" s="39"/>
      <c r="AM62" s="39"/>
      <c r="AN62" s="39"/>
      <c r="AO62" s="39"/>
      <c r="AP62" s="39"/>
      <c r="AQ62" s="39"/>
      <c r="AR62" s="40"/>
      <c r="AS62" s="34"/>
      <c r="AT62" s="40"/>
      <c r="AU62" s="34"/>
      <c r="AV62" s="34"/>
      <c r="AW62" s="41"/>
      <c r="AX62" s="41"/>
      <c r="AY62" s="35"/>
      <c r="AZ62" s="35"/>
      <c r="BA62" s="35"/>
      <c r="BB62" s="37"/>
      <c r="BC62" s="35"/>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2"/>
      <c r="GT62" s="42"/>
      <c r="GU62" s="42"/>
      <c r="GV62" s="42"/>
      <c r="GW62" s="42"/>
      <c r="GX62" s="42"/>
      <c r="GY62" s="42"/>
      <c r="GZ62" s="42"/>
      <c r="HA62" s="42"/>
      <c r="HB62" s="42"/>
      <c r="HC62" s="42"/>
      <c r="HD62" s="42"/>
      <c r="HE62" s="42"/>
      <c r="HF62" s="42"/>
      <c r="HG62" s="42"/>
      <c r="HH62" s="42"/>
      <c r="HI62" s="42"/>
      <c r="HJ62" s="42"/>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2"/>
      <c r="IJ62" s="42"/>
      <c r="IK62" s="42"/>
      <c r="IL62" s="42"/>
      <c r="IM62" s="42"/>
      <c r="IN62" s="42"/>
      <c r="IO62" s="42"/>
      <c r="IP62" s="42"/>
      <c r="IQ62" s="42"/>
      <c r="IR62" s="42"/>
      <c r="IS62" s="42"/>
      <c r="IT62" s="42"/>
      <c r="IU62" s="42"/>
      <c r="IV62" s="42"/>
      <c r="IW62" s="42"/>
      <c r="IX62" s="42"/>
      <c r="IY62" s="42"/>
      <c r="IZ62" s="42"/>
      <c r="JA62" s="42"/>
      <c r="JB62" s="42"/>
      <c r="JC62" s="42"/>
      <c r="JD62" s="42"/>
      <c r="JE62" s="42"/>
      <c r="JF62" s="42"/>
      <c r="JG62" s="42"/>
      <c r="JH62" s="42"/>
      <c r="JI62" s="42"/>
      <c r="JJ62" s="42"/>
      <c r="JK62" s="42"/>
      <c r="JL62" s="42"/>
      <c r="JM62" s="42"/>
      <c r="JN62" s="42"/>
      <c r="JO62" s="42"/>
      <c r="JP62" s="42"/>
      <c r="JQ62" s="42"/>
      <c r="JR62" s="42"/>
      <c r="JS62" s="42"/>
      <c r="JT62" s="42"/>
      <c r="JU62" s="42"/>
      <c r="JV62" s="42"/>
      <c r="JW62" s="42"/>
      <c r="JX62" s="42"/>
      <c r="JY62" s="42"/>
      <c r="JZ62" s="42"/>
      <c r="KA62" s="42"/>
      <c r="KB62" s="42"/>
      <c r="KC62" s="42"/>
      <c r="KD62" s="42"/>
      <c r="KE62" s="42"/>
      <c r="KF62" s="42"/>
      <c r="KG62" s="42"/>
      <c r="KH62" s="42"/>
      <c r="KI62" s="42"/>
      <c r="KJ62" s="42"/>
      <c r="KK62" s="42"/>
      <c r="KL62" s="42"/>
      <c r="KM62" s="42"/>
      <c r="KN62" s="42"/>
      <c r="KO62" s="42"/>
      <c r="KP62" s="42"/>
      <c r="KQ62" s="42"/>
      <c r="KR62" s="42"/>
      <c r="KS62" s="42"/>
      <c r="KT62" s="42"/>
      <c r="KU62" s="42"/>
      <c r="KV62" s="42"/>
      <c r="KW62" s="42"/>
      <c r="KX62" s="42"/>
      <c r="KY62" s="42"/>
      <c r="KZ62" s="42"/>
      <c r="LA62" s="42"/>
      <c r="LB62" s="42"/>
      <c r="LC62" s="42"/>
      <c r="LD62" s="42"/>
      <c r="LE62" s="42"/>
      <c r="LF62" s="42"/>
      <c r="LG62" s="42"/>
      <c r="LH62" s="42"/>
      <c r="LI62" s="42"/>
      <c r="LJ62" s="42"/>
      <c r="LK62" s="42"/>
      <c r="LL62" s="42"/>
      <c r="LM62" s="42"/>
      <c r="LN62" s="42"/>
      <c r="LO62" s="42"/>
      <c r="LP62" s="42"/>
      <c r="LQ62" s="42"/>
      <c r="LR62" s="42"/>
      <c r="LS62" s="42"/>
      <c r="LT62" s="42"/>
      <c r="LU62" s="42"/>
      <c r="LV62" s="42"/>
      <c r="LW62" s="42"/>
      <c r="LX62" s="42"/>
      <c r="LY62" s="42"/>
      <c r="LZ62" s="42"/>
      <c r="MA62" s="42"/>
      <c r="MB62" s="42"/>
      <c r="MC62" s="42"/>
      <c r="MD62" s="42"/>
      <c r="ME62" s="42"/>
      <c r="MF62" s="42"/>
      <c r="MG62" s="42"/>
      <c r="MH62" s="42"/>
      <c r="MI62" s="42"/>
      <c r="MJ62" s="42"/>
      <c r="MK62" s="42"/>
      <c r="ML62" s="42"/>
      <c r="MM62" s="42"/>
      <c r="MN62" s="42"/>
      <c r="MO62" s="42"/>
      <c r="MP62" s="42"/>
      <c r="MQ62" s="42"/>
      <c r="MR62" s="42"/>
      <c r="MS62" s="42"/>
      <c r="MT62" s="42"/>
      <c r="MU62" s="42"/>
      <c r="MV62" s="42"/>
      <c r="MW62" s="42"/>
      <c r="MX62" s="42"/>
      <c r="MY62" s="42"/>
      <c r="MZ62" s="42"/>
      <c r="NA62" s="42"/>
      <c r="NB62" s="42"/>
      <c r="NC62" s="42"/>
      <c r="ND62" s="42"/>
      <c r="NE62" s="42"/>
      <c r="NF62" s="42"/>
      <c r="NG62" s="42"/>
      <c r="NH62" s="42"/>
      <c r="NI62" s="42"/>
      <c r="NJ62" s="42"/>
      <c r="NK62" s="42"/>
      <c r="NL62" s="42"/>
      <c r="NM62" s="42"/>
      <c r="NN62" s="42"/>
      <c r="NO62" s="42"/>
      <c r="NP62" s="42"/>
      <c r="NQ62" s="42"/>
      <c r="NR62" s="42"/>
      <c r="NS62" s="42"/>
      <c r="NT62" s="42"/>
      <c r="NU62" s="42"/>
      <c r="NV62" s="42"/>
      <c r="NW62" s="42"/>
      <c r="NX62" s="42"/>
      <c r="NY62" s="42"/>
      <c r="NZ62" s="42"/>
      <c r="OA62" s="42"/>
      <c r="OB62" s="42"/>
      <c r="OC62" s="42"/>
      <c r="OD62" s="42"/>
      <c r="OE62" s="42"/>
      <c r="OF62" s="42"/>
      <c r="OG62" s="42"/>
      <c r="OH62" s="42"/>
      <c r="OI62" s="42"/>
      <c r="OJ62" s="42"/>
      <c r="OK62" s="42"/>
      <c r="OL62" s="42"/>
      <c r="OM62" s="42"/>
      <c r="ON62" s="42"/>
      <c r="OO62" s="42"/>
      <c r="OP62" s="42"/>
      <c r="OQ62" s="42"/>
      <c r="OR62" s="42"/>
      <c r="OS62" s="42"/>
      <c r="OT62" s="42"/>
      <c r="OU62" s="42"/>
      <c r="OV62" s="42"/>
      <c r="OW62" s="42"/>
      <c r="OX62" s="42"/>
      <c r="OY62" s="42"/>
      <c r="OZ62" s="42"/>
      <c r="PA62" s="42"/>
      <c r="PB62" s="42"/>
      <c r="PC62" s="42"/>
      <c r="PD62" s="42"/>
      <c r="PE62" s="42"/>
      <c r="PF62" s="42"/>
      <c r="PG62" s="42"/>
      <c r="PH62" s="42"/>
      <c r="PI62" s="42"/>
      <c r="PJ62" s="42"/>
      <c r="PK62" s="42"/>
      <c r="PL62" s="42"/>
      <c r="PM62" s="42"/>
      <c r="PN62" s="42"/>
      <c r="PO62" s="42"/>
      <c r="PP62" s="42"/>
      <c r="PQ62" s="42"/>
      <c r="PR62" s="42"/>
      <c r="PS62" s="42"/>
      <c r="PT62" s="42"/>
      <c r="PU62" s="42"/>
      <c r="PV62" s="42"/>
      <c r="PW62" s="42"/>
      <c r="PX62" s="42"/>
      <c r="PY62" s="42"/>
      <c r="PZ62" s="42"/>
      <c r="QA62" s="42"/>
      <c r="QB62" s="42"/>
      <c r="QC62" s="42"/>
      <c r="QD62" s="42"/>
      <c r="QE62" s="42"/>
      <c r="QF62" s="42"/>
      <c r="QG62" s="42"/>
      <c r="QH62" s="42"/>
      <c r="QI62" s="42"/>
      <c r="QJ62" s="42"/>
      <c r="QK62" s="42"/>
      <c r="QL62" s="42"/>
      <c r="QM62" s="42"/>
      <c r="QN62" s="42"/>
      <c r="QO62" s="42"/>
      <c r="QP62" s="42"/>
      <c r="QQ62" s="42"/>
      <c r="QR62" s="42"/>
      <c r="QS62" s="42"/>
      <c r="QT62" s="42"/>
      <c r="QU62" s="42"/>
      <c r="QV62" s="42"/>
      <c r="QW62" s="42"/>
      <c r="QX62" s="42"/>
      <c r="QY62" s="42"/>
      <c r="QZ62" s="42"/>
      <c r="RA62" s="42"/>
      <c r="RB62" s="42"/>
      <c r="RC62" s="42"/>
      <c r="RD62" s="42"/>
      <c r="RE62" s="42"/>
      <c r="RF62" s="42"/>
      <c r="RG62" s="42"/>
      <c r="RH62" s="42"/>
      <c r="RI62" s="42"/>
      <c r="RJ62" s="42"/>
      <c r="RK62" s="42"/>
      <c r="RL62" s="42"/>
      <c r="RM62" s="42"/>
      <c r="RN62" s="42"/>
      <c r="RO62" s="42"/>
      <c r="RP62" s="42"/>
      <c r="RQ62" s="42"/>
      <c r="RR62" s="42"/>
      <c r="RS62" s="42"/>
      <c r="RT62" s="42"/>
      <c r="RU62" s="42"/>
      <c r="RV62" s="42"/>
      <c r="RW62" s="42"/>
      <c r="RX62" s="42"/>
      <c r="RY62" s="42"/>
      <c r="RZ62" s="42"/>
      <c r="SA62" s="42"/>
      <c r="SB62" s="42"/>
      <c r="SC62" s="42"/>
      <c r="SD62" s="42"/>
      <c r="SE62" s="42"/>
      <c r="SF62" s="42"/>
      <c r="SG62" s="42"/>
      <c r="SH62" s="42"/>
      <c r="SI62" s="42"/>
      <c r="SJ62" s="42"/>
      <c r="SK62" s="42"/>
      <c r="SL62" s="42"/>
      <c r="SM62" s="42"/>
      <c r="SN62" s="42"/>
      <c r="SO62" s="42"/>
      <c r="SP62" s="42"/>
      <c r="SQ62" s="42"/>
      <c r="SR62" s="42"/>
      <c r="SS62" s="42"/>
      <c r="ST62" s="42"/>
      <c r="SU62" s="42"/>
      <c r="SV62" s="42"/>
      <c r="SW62" s="42"/>
      <c r="SX62" s="42"/>
      <c r="SY62" s="42"/>
      <c r="SZ62" s="42"/>
      <c r="TA62" s="42"/>
      <c r="TB62" s="42"/>
      <c r="TC62" s="42"/>
      <c r="TD62" s="42"/>
      <c r="TE62" s="42"/>
      <c r="TF62" s="42"/>
      <c r="TG62" s="42"/>
      <c r="TH62" s="42"/>
      <c r="TI62" s="42"/>
      <c r="TJ62" s="42"/>
      <c r="TK62" s="42"/>
      <c r="TL62" s="42"/>
      <c r="TM62" s="42"/>
      <c r="TN62" s="42"/>
      <c r="TO62" s="42"/>
      <c r="TP62" s="42"/>
      <c r="TQ62" s="42"/>
      <c r="TR62" s="42"/>
      <c r="TS62" s="42"/>
      <c r="TT62" s="42"/>
      <c r="TU62" s="42"/>
      <c r="TV62" s="42"/>
      <c r="TW62" s="42"/>
      <c r="TX62" s="42"/>
      <c r="TY62" s="42"/>
      <c r="TZ62" s="42"/>
      <c r="UA62" s="42"/>
      <c r="UB62" s="42"/>
      <c r="UC62" s="42"/>
      <c r="UD62" s="42"/>
      <c r="UE62" s="42"/>
      <c r="UF62" s="42"/>
      <c r="UG62" s="42"/>
      <c r="UH62" s="42"/>
      <c r="UI62" s="42"/>
      <c r="UJ62" s="42"/>
      <c r="UK62" s="42"/>
      <c r="UL62" s="42"/>
      <c r="UM62" s="42"/>
      <c r="UN62" s="42"/>
      <c r="UO62" s="42"/>
      <c r="UP62" s="42"/>
      <c r="UQ62" s="42"/>
      <c r="UR62" s="42"/>
      <c r="US62" s="42"/>
      <c r="UT62" s="42"/>
      <c r="UU62" s="42"/>
      <c r="UV62" s="42"/>
      <c r="UW62" s="42"/>
      <c r="UX62" s="42"/>
      <c r="UY62" s="42"/>
      <c r="UZ62" s="42"/>
      <c r="VA62" s="42"/>
      <c r="VB62" s="42"/>
      <c r="VC62" s="42"/>
      <c r="VD62" s="42"/>
      <c r="VE62" s="42"/>
      <c r="VF62" s="42"/>
      <c r="VG62" s="42"/>
      <c r="VH62" s="42"/>
      <c r="VI62" s="42"/>
      <c r="VJ62" s="42"/>
      <c r="VK62" s="42"/>
      <c r="VL62" s="42"/>
      <c r="VM62" s="42"/>
      <c r="VN62" s="42"/>
      <c r="VO62" s="42"/>
      <c r="VP62" s="42"/>
      <c r="VQ62" s="42"/>
      <c r="VR62" s="42"/>
      <c r="VS62" s="42"/>
      <c r="VT62" s="42"/>
      <c r="VU62" s="42"/>
      <c r="VV62" s="42"/>
      <c r="VW62" s="42"/>
      <c r="VX62" s="42"/>
      <c r="VY62" s="42"/>
      <c r="VZ62" s="42"/>
      <c r="WA62" s="42"/>
      <c r="WB62" s="42"/>
      <c r="WC62" s="42"/>
      <c r="WD62" s="42"/>
      <c r="WE62" s="42"/>
      <c r="WF62" s="42"/>
      <c r="WG62" s="42"/>
      <c r="WH62" s="42"/>
      <c r="WI62" s="42"/>
      <c r="WJ62" s="42"/>
      <c r="WK62" s="42"/>
      <c r="WL62" s="42"/>
      <c r="WM62" s="42"/>
      <c r="WN62" s="42"/>
      <c r="WO62" s="42"/>
      <c r="WP62" s="42"/>
      <c r="WQ62" s="42"/>
      <c r="WR62" s="42"/>
      <c r="WS62" s="42"/>
      <c r="WT62" s="42"/>
      <c r="WU62" s="42"/>
      <c r="WV62" s="42"/>
      <c r="WW62" s="42"/>
      <c r="WX62" s="42"/>
      <c r="WY62" s="42"/>
      <c r="WZ62" s="42"/>
      <c r="XA62" s="42"/>
      <c r="XB62" s="42"/>
      <c r="XC62" s="42"/>
      <c r="XD62" s="42"/>
      <c r="XE62" s="42"/>
      <c r="XF62" s="42"/>
      <c r="XG62" s="42"/>
      <c r="XH62" s="42"/>
      <c r="XI62" s="42"/>
      <c r="XJ62" s="42"/>
      <c r="XK62" s="42"/>
      <c r="XL62" s="42"/>
      <c r="XM62" s="42"/>
      <c r="XN62" s="42"/>
      <c r="XO62" s="42"/>
      <c r="XP62" s="42"/>
      <c r="XQ62" s="42"/>
      <c r="XR62" s="42"/>
      <c r="XS62" s="42"/>
      <c r="XT62" s="42"/>
      <c r="XU62" s="42"/>
      <c r="XV62" s="42"/>
      <c r="XW62" s="42"/>
      <c r="XX62" s="42"/>
      <c r="XY62" s="42"/>
      <c r="XZ62" s="42"/>
      <c r="YA62" s="42"/>
      <c r="YB62" s="42"/>
      <c r="YC62" s="42"/>
      <c r="YD62" s="42"/>
      <c r="YE62" s="42"/>
      <c r="YF62" s="42"/>
      <c r="YG62" s="42"/>
      <c r="YH62" s="42"/>
      <c r="YI62" s="42"/>
      <c r="YJ62" s="42"/>
      <c r="YK62" s="42"/>
      <c r="YL62" s="42"/>
      <c r="YM62" s="42"/>
      <c r="YN62" s="42"/>
      <c r="YO62" s="42"/>
      <c r="YP62" s="42"/>
      <c r="YQ62" s="42"/>
      <c r="YR62" s="42"/>
      <c r="YS62" s="42"/>
      <c r="YT62" s="42"/>
      <c r="YU62" s="42"/>
      <c r="YV62" s="42"/>
    </row>
    <row r="63" spans="2:672" s="31" customFormat="1" x14ac:dyDescent="0.25">
      <c r="B63" s="32"/>
      <c r="C63" s="32"/>
      <c r="D63" s="33"/>
      <c r="E63" s="34"/>
      <c r="F63" s="35"/>
      <c r="G63" s="43"/>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7"/>
      <c r="AI63" s="38"/>
      <c r="AJ63" s="39"/>
      <c r="AK63" s="39"/>
      <c r="AL63" s="39"/>
      <c r="AM63" s="39"/>
      <c r="AN63" s="39"/>
      <c r="AO63" s="39"/>
      <c r="AP63" s="39"/>
      <c r="AQ63" s="39"/>
      <c r="AR63" s="40"/>
      <c r="AS63" s="34"/>
      <c r="AT63" s="40"/>
      <c r="AU63" s="34"/>
      <c r="AV63" s="34"/>
      <c r="AW63" s="41"/>
      <c r="AX63" s="41"/>
      <c r="AY63" s="35"/>
      <c r="AZ63" s="35"/>
      <c r="BA63" s="35"/>
      <c r="BB63" s="37"/>
      <c r="BC63" s="35"/>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2"/>
      <c r="GT63" s="42"/>
      <c r="GU63" s="42"/>
      <c r="GV63" s="42"/>
      <c r="GW63" s="42"/>
      <c r="GX63" s="42"/>
      <c r="GY63" s="42"/>
      <c r="GZ63" s="42"/>
      <c r="HA63" s="42"/>
      <c r="HB63" s="42"/>
      <c r="HC63" s="42"/>
      <c r="HD63" s="42"/>
      <c r="HE63" s="42"/>
      <c r="HF63" s="42"/>
      <c r="HG63" s="42"/>
      <c r="HH63" s="42"/>
      <c r="HI63" s="42"/>
      <c r="HJ63" s="42"/>
      <c r="HK63" s="42"/>
      <c r="HL63" s="42"/>
      <c r="HM63" s="42"/>
      <c r="HN63" s="42"/>
      <c r="HO63" s="42"/>
      <c r="HP63" s="42"/>
      <c r="HQ63" s="42"/>
      <c r="HR63" s="42"/>
      <c r="HS63" s="42"/>
      <c r="HT63" s="42"/>
      <c r="HU63" s="42"/>
      <c r="HV63" s="42"/>
      <c r="HW63" s="42"/>
      <c r="HX63" s="42"/>
      <c r="HY63" s="42"/>
      <c r="HZ63" s="42"/>
      <c r="IA63" s="42"/>
      <c r="IB63" s="42"/>
      <c r="IC63" s="42"/>
      <c r="ID63" s="42"/>
      <c r="IE63" s="42"/>
      <c r="IF63" s="42"/>
      <c r="IG63" s="42"/>
      <c r="IH63" s="42"/>
      <c r="II63" s="42"/>
      <c r="IJ63" s="42"/>
      <c r="IK63" s="42"/>
      <c r="IL63" s="42"/>
      <c r="IM63" s="42"/>
      <c r="IN63" s="42"/>
      <c r="IO63" s="42"/>
      <c r="IP63" s="42"/>
      <c r="IQ63" s="42"/>
      <c r="IR63" s="42"/>
      <c r="IS63" s="42"/>
      <c r="IT63" s="42"/>
      <c r="IU63" s="42"/>
      <c r="IV63" s="42"/>
      <c r="IW63" s="42"/>
      <c r="IX63" s="42"/>
      <c r="IY63" s="42"/>
      <c r="IZ63" s="42"/>
      <c r="JA63" s="42"/>
      <c r="JB63" s="42"/>
      <c r="JC63" s="42"/>
      <c r="JD63" s="42"/>
      <c r="JE63" s="42"/>
      <c r="JF63" s="42"/>
      <c r="JG63" s="42"/>
      <c r="JH63" s="42"/>
      <c r="JI63" s="42"/>
      <c r="JJ63" s="42"/>
      <c r="JK63" s="42"/>
      <c r="JL63" s="42"/>
      <c r="JM63" s="42"/>
      <c r="JN63" s="42"/>
      <c r="JO63" s="42"/>
      <c r="JP63" s="42"/>
      <c r="JQ63" s="42"/>
      <c r="JR63" s="42"/>
      <c r="JS63" s="42"/>
      <c r="JT63" s="42"/>
      <c r="JU63" s="42"/>
      <c r="JV63" s="42"/>
      <c r="JW63" s="42"/>
      <c r="JX63" s="42"/>
      <c r="JY63" s="42"/>
      <c r="JZ63" s="42"/>
      <c r="KA63" s="42"/>
      <c r="KB63" s="42"/>
      <c r="KC63" s="42"/>
      <c r="KD63" s="42"/>
      <c r="KE63" s="42"/>
      <c r="KF63" s="42"/>
      <c r="KG63" s="42"/>
      <c r="KH63" s="42"/>
      <c r="KI63" s="42"/>
      <c r="KJ63" s="42"/>
      <c r="KK63" s="42"/>
      <c r="KL63" s="42"/>
      <c r="KM63" s="42"/>
      <c r="KN63" s="42"/>
      <c r="KO63" s="42"/>
      <c r="KP63" s="42"/>
      <c r="KQ63" s="42"/>
      <c r="KR63" s="42"/>
      <c r="KS63" s="42"/>
      <c r="KT63" s="42"/>
      <c r="KU63" s="42"/>
      <c r="KV63" s="42"/>
      <c r="KW63" s="42"/>
      <c r="KX63" s="42"/>
      <c r="KY63" s="42"/>
      <c r="KZ63" s="42"/>
      <c r="LA63" s="42"/>
      <c r="LB63" s="42"/>
      <c r="LC63" s="42"/>
      <c r="LD63" s="42"/>
      <c r="LE63" s="42"/>
      <c r="LF63" s="42"/>
      <c r="LG63" s="42"/>
      <c r="LH63" s="42"/>
      <c r="LI63" s="42"/>
      <c r="LJ63" s="42"/>
      <c r="LK63" s="42"/>
      <c r="LL63" s="42"/>
      <c r="LM63" s="42"/>
      <c r="LN63" s="42"/>
      <c r="LO63" s="42"/>
      <c r="LP63" s="42"/>
      <c r="LQ63" s="42"/>
      <c r="LR63" s="42"/>
      <c r="LS63" s="42"/>
      <c r="LT63" s="42"/>
      <c r="LU63" s="42"/>
      <c r="LV63" s="42"/>
      <c r="LW63" s="42"/>
      <c r="LX63" s="42"/>
      <c r="LY63" s="42"/>
      <c r="LZ63" s="42"/>
      <c r="MA63" s="42"/>
      <c r="MB63" s="42"/>
      <c r="MC63" s="42"/>
      <c r="MD63" s="42"/>
      <c r="ME63" s="42"/>
      <c r="MF63" s="42"/>
      <c r="MG63" s="42"/>
      <c r="MH63" s="42"/>
      <c r="MI63" s="42"/>
      <c r="MJ63" s="42"/>
      <c r="MK63" s="42"/>
      <c r="ML63" s="42"/>
      <c r="MM63" s="42"/>
      <c r="MN63" s="42"/>
      <c r="MO63" s="42"/>
      <c r="MP63" s="42"/>
      <c r="MQ63" s="42"/>
      <c r="MR63" s="42"/>
      <c r="MS63" s="42"/>
      <c r="MT63" s="42"/>
      <c r="MU63" s="42"/>
      <c r="MV63" s="42"/>
      <c r="MW63" s="42"/>
      <c r="MX63" s="42"/>
      <c r="MY63" s="42"/>
      <c r="MZ63" s="42"/>
      <c r="NA63" s="42"/>
      <c r="NB63" s="42"/>
      <c r="NC63" s="42"/>
      <c r="ND63" s="42"/>
      <c r="NE63" s="42"/>
      <c r="NF63" s="42"/>
      <c r="NG63" s="42"/>
      <c r="NH63" s="42"/>
      <c r="NI63" s="42"/>
      <c r="NJ63" s="42"/>
      <c r="NK63" s="42"/>
      <c r="NL63" s="42"/>
      <c r="NM63" s="42"/>
      <c r="NN63" s="42"/>
      <c r="NO63" s="42"/>
      <c r="NP63" s="42"/>
      <c r="NQ63" s="42"/>
      <c r="NR63" s="42"/>
      <c r="NS63" s="42"/>
      <c r="NT63" s="42"/>
      <c r="NU63" s="42"/>
      <c r="NV63" s="42"/>
      <c r="NW63" s="42"/>
      <c r="NX63" s="42"/>
      <c r="NY63" s="42"/>
      <c r="NZ63" s="42"/>
      <c r="OA63" s="42"/>
      <c r="OB63" s="42"/>
      <c r="OC63" s="42"/>
      <c r="OD63" s="42"/>
      <c r="OE63" s="42"/>
      <c r="OF63" s="42"/>
      <c r="OG63" s="42"/>
      <c r="OH63" s="42"/>
      <c r="OI63" s="42"/>
      <c r="OJ63" s="42"/>
      <c r="OK63" s="42"/>
      <c r="OL63" s="42"/>
      <c r="OM63" s="42"/>
      <c r="ON63" s="42"/>
      <c r="OO63" s="42"/>
      <c r="OP63" s="42"/>
      <c r="OQ63" s="42"/>
      <c r="OR63" s="42"/>
      <c r="OS63" s="42"/>
      <c r="OT63" s="42"/>
      <c r="OU63" s="42"/>
      <c r="OV63" s="42"/>
      <c r="OW63" s="42"/>
      <c r="OX63" s="42"/>
      <c r="OY63" s="42"/>
      <c r="OZ63" s="42"/>
      <c r="PA63" s="42"/>
      <c r="PB63" s="42"/>
      <c r="PC63" s="42"/>
      <c r="PD63" s="42"/>
      <c r="PE63" s="42"/>
      <c r="PF63" s="42"/>
      <c r="PG63" s="42"/>
      <c r="PH63" s="42"/>
      <c r="PI63" s="42"/>
      <c r="PJ63" s="42"/>
      <c r="PK63" s="42"/>
      <c r="PL63" s="42"/>
      <c r="PM63" s="42"/>
      <c r="PN63" s="42"/>
      <c r="PO63" s="42"/>
      <c r="PP63" s="42"/>
      <c r="PQ63" s="42"/>
      <c r="PR63" s="42"/>
      <c r="PS63" s="42"/>
      <c r="PT63" s="42"/>
      <c r="PU63" s="42"/>
      <c r="PV63" s="42"/>
      <c r="PW63" s="42"/>
      <c r="PX63" s="42"/>
      <c r="PY63" s="42"/>
      <c r="PZ63" s="42"/>
      <c r="QA63" s="42"/>
      <c r="QB63" s="42"/>
      <c r="QC63" s="42"/>
      <c r="QD63" s="42"/>
      <c r="QE63" s="42"/>
      <c r="QF63" s="42"/>
      <c r="QG63" s="42"/>
      <c r="QH63" s="42"/>
      <c r="QI63" s="42"/>
      <c r="QJ63" s="42"/>
      <c r="QK63" s="42"/>
      <c r="QL63" s="42"/>
      <c r="QM63" s="42"/>
      <c r="QN63" s="42"/>
      <c r="QO63" s="42"/>
      <c r="QP63" s="42"/>
      <c r="QQ63" s="42"/>
      <c r="QR63" s="42"/>
      <c r="QS63" s="42"/>
      <c r="QT63" s="42"/>
      <c r="QU63" s="42"/>
      <c r="QV63" s="42"/>
      <c r="QW63" s="42"/>
      <c r="QX63" s="42"/>
      <c r="QY63" s="42"/>
      <c r="QZ63" s="42"/>
      <c r="RA63" s="42"/>
      <c r="RB63" s="42"/>
      <c r="RC63" s="42"/>
      <c r="RD63" s="42"/>
      <c r="RE63" s="42"/>
      <c r="RF63" s="42"/>
      <c r="RG63" s="42"/>
      <c r="RH63" s="42"/>
      <c r="RI63" s="42"/>
      <c r="RJ63" s="42"/>
      <c r="RK63" s="42"/>
      <c r="RL63" s="42"/>
      <c r="RM63" s="42"/>
      <c r="RN63" s="42"/>
      <c r="RO63" s="42"/>
      <c r="RP63" s="42"/>
      <c r="RQ63" s="42"/>
      <c r="RR63" s="42"/>
      <c r="RS63" s="42"/>
      <c r="RT63" s="42"/>
      <c r="RU63" s="42"/>
      <c r="RV63" s="42"/>
      <c r="RW63" s="42"/>
      <c r="RX63" s="42"/>
      <c r="RY63" s="42"/>
      <c r="RZ63" s="42"/>
      <c r="SA63" s="42"/>
      <c r="SB63" s="42"/>
      <c r="SC63" s="42"/>
      <c r="SD63" s="42"/>
      <c r="SE63" s="42"/>
      <c r="SF63" s="42"/>
      <c r="SG63" s="42"/>
      <c r="SH63" s="42"/>
      <c r="SI63" s="42"/>
      <c r="SJ63" s="42"/>
      <c r="SK63" s="42"/>
      <c r="SL63" s="42"/>
      <c r="SM63" s="42"/>
      <c r="SN63" s="42"/>
      <c r="SO63" s="42"/>
      <c r="SP63" s="42"/>
      <c r="SQ63" s="42"/>
      <c r="SR63" s="42"/>
      <c r="SS63" s="42"/>
      <c r="ST63" s="42"/>
      <c r="SU63" s="42"/>
      <c r="SV63" s="42"/>
      <c r="SW63" s="42"/>
      <c r="SX63" s="42"/>
      <c r="SY63" s="42"/>
      <c r="SZ63" s="42"/>
      <c r="TA63" s="42"/>
      <c r="TB63" s="42"/>
      <c r="TC63" s="42"/>
      <c r="TD63" s="42"/>
      <c r="TE63" s="42"/>
      <c r="TF63" s="42"/>
      <c r="TG63" s="42"/>
      <c r="TH63" s="42"/>
      <c r="TI63" s="42"/>
      <c r="TJ63" s="42"/>
      <c r="TK63" s="42"/>
      <c r="TL63" s="42"/>
      <c r="TM63" s="42"/>
      <c r="TN63" s="42"/>
      <c r="TO63" s="42"/>
      <c r="TP63" s="42"/>
      <c r="TQ63" s="42"/>
      <c r="TR63" s="42"/>
      <c r="TS63" s="42"/>
      <c r="TT63" s="42"/>
      <c r="TU63" s="42"/>
      <c r="TV63" s="42"/>
      <c r="TW63" s="42"/>
      <c r="TX63" s="42"/>
      <c r="TY63" s="42"/>
      <c r="TZ63" s="42"/>
      <c r="UA63" s="42"/>
      <c r="UB63" s="42"/>
      <c r="UC63" s="42"/>
      <c r="UD63" s="42"/>
      <c r="UE63" s="42"/>
      <c r="UF63" s="42"/>
      <c r="UG63" s="42"/>
      <c r="UH63" s="42"/>
      <c r="UI63" s="42"/>
      <c r="UJ63" s="42"/>
      <c r="UK63" s="42"/>
      <c r="UL63" s="42"/>
      <c r="UM63" s="42"/>
      <c r="UN63" s="42"/>
      <c r="UO63" s="42"/>
      <c r="UP63" s="42"/>
      <c r="UQ63" s="42"/>
      <c r="UR63" s="42"/>
      <c r="US63" s="42"/>
      <c r="UT63" s="42"/>
      <c r="UU63" s="42"/>
      <c r="UV63" s="42"/>
      <c r="UW63" s="42"/>
      <c r="UX63" s="42"/>
      <c r="UY63" s="42"/>
      <c r="UZ63" s="42"/>
      <c r="VA63" s="42"/>
      <c r="VB63" s="42"/>
      <c r="VC63" s="42"/>
      <c r="VD63" s="42"/>
      <c r="VE63" s="42"/>
      <c r="VF63" s="42"/>
      <c r="VG63" s="42"/>
      <c r="VH63" s="42"/>
      <c r="VI63" s="42"/>
      <c r="VJ63" s="42"/>
      <c r="VK63" s="42"/>
      <c r="VL63" s="42"/>
      <c r="VM63" s="42"/>
      <c r="VN63" s="42"/>
      <c r="VO63" s="42"/>
      <c r="VP63" s="42"/>
      <c r="VQ63" s="42"/>
      <c r="VR63" s="42"/>
      <c r="VS63" s="42"/>
      <c r="VT63" s="42"/>
      <c r="VU63" s="42"/>
      <c r="VV63" s="42"/>
      <c r="VW63" s="42"/>
      <c r="VX63" s="42"/>
      <c r="VY63" s="42"/>
      <c r="VZ63" s="42"/>
      <c r="WA63" s="42"/>
      <c r="WB63" s="42"/>
      <c r="WC63" s="42"/>
      <c r="WD63" s="42"/>
      <c r="WE63" s="42"/>
      <c r="WF63" s="42"/>
      <c r="WG63" s="42"/>
      <c r="WH63" s="42"/>
      <c r="WI63" s="42"/>
      <c r="WJ63" s="42"/>
      <c r="WK63" s="42"/>
      <c r="WL63" s="42"/>
      <c r="WM63" s="42"/>
      <c r="WN63" s="42"/>
      <c r="WO63" s="42"/>
      <c r="WP63" s="42"/>
      <c r="WQ63" s="42"/>
      <c r="WR63" s="42"/>
      <c r="WS63" s="42"/>
      <c r="WT63" s="42"/>
      <c r="WU63" s="42"/>
      <c r="WV63" s="42"/>
      <c r="WW63" s="42"/>
      <c r="WX63" s="42"/>
      <c r="WY63" s="42"/>
      <c r="WZ63" s="42"/>
      <c r="XA63" s="42"/>
      <c r="XB63" s="42"/>
      <c r="XC63" s="42"/>
      <c r="XD63" s="42"/>
      <c r="XE63" s="42"/>
      <c r="XF63" s="42"/>
      <c r="XG63" s="42"/>
      <c r="XH63" s="42"/>
      <c r="XI63" s="42"/>
      <c r="XJ63" s="42"/>
      <c r="XK63" s="42"/>
      <c r="XL63" s="42"/>
      <c r="XM63" s="42"/>
      <c r="XN63" s="42"/>
      <c r="XO63" s="42"/>
      <c r="XP63" s="42"/>
      <c r="XQ63" s="42"/>
      <c r="XR63" s="42"/>
      <c r="XS63" s="42"/>
      <c r="XT63" s="42"/>
      <c r="XU63" s="42"/>
      <c r="XV63" s="42"/>
      <c r="XW63" s="42"/>
      <c r="XX63" s="42"/>
      <c r="XY63" s="42"/>
      <c r="XZ63" s="42"/>
      <c r="YA63" s="42"/>
      <c r="YB63" s="42"/>
      <c r="YC63" s="42"/>
      <c r="YD63" s="42"/>
      <c r="YE63" s="42"/>
      <c r="YF63" s="42"/>
      <c r="YG63" s="42"/>
      <c r="YH63" s="42"/>
      <c r="YI63" s="42"/>
      <c r="YJ63" s="42"/>
      <c r="YK63" s="42"/>
      <c r="YL63" s="42"/>
      <c r="YM63" s="42"/>
      <c r="YN63" s="42"/>
      <c r="YO63" s="42"/>
      <c r="YP63" s="42"/>
      <c r="YQ63" s="42"/>
      <c r="YR63" s="42"/>
      <c r="YS63" s="42"/>
      <c r="YT63" s="42"/>
      <c r="YU63" s="42"/>
      <c r="YV63" s="42"/>
    </row>
    <row r="64" spans="2:672" s="31" customFormat="1" x14ac:dyDescent="0.25">
      <c r="B64" s="32"/>
      <c r="C64" s="32"/>
      <c r="D64" s="33"/>
      <c r="E64" s="34"/>
      <c r="F64" s="35"/>
      <c r="G64" s="43"/>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7"/>
      <c r="AI64" s="38"/>
      <c r="AJ64" s="39"/>
      <c r="AK64" s="39"/>
      <c r="AL64" s="39"/>
      <c r="AM64" s="39"/>
      <c r="AN64" s="39"/>
      <c r="AO64" s="39"/>
      <c r="AP64" s="39"/>
      <c r="AQ64" s="39"/>
      <c r="AR64" s="40"/>
      <c r="AS64" s="34"/>
      <c r="AT64" s="40"/>
      <c r="AU64" s="34"/>
      <c r="AV64" s="34"/>
      <c r="AW64" s="41"/>
      <c r="AX64" s="41"/>
      <c r="AY64" s="35"/>
      <c r="AZ64" s="35"/>
      <c r="BA64" s="35"/>
      <c r="BB64" s="37"/>
      <c r="BC64" s="35"/>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c r="IL64" s="42"/>
      <c r="IM64" s="42"/>
      <c r="IN64" s="42"/>
      <c r="IO64" s="42"/>
      <c r="IP64" s="42"/>
      <c r="IQ64" s="42"/>
      <c r="IR64" s="42"/>
      <c r="IS64" s="42"/>
      <c r="IT64" s="42"/>
      <c r="IU64" s="42"/>
      <c r="IV64" s="42"/>
      <c r="IW64" s="42"/>
      <c r="IX64" s="42"/>
      <c r="IY64" s="42"/>
      <c r="IZ64" s="42"/>
      <c r="JA64" s="42"/>
      <c r="JB64" s="42"/>
      <c r="JC64" s="42"/>
      <c r="JD64" s="42"/>
      <c r="JE64" s="42"/>
      <c r="JF64" s="42"/>
      <c r="JG64" s="42"/>
      <c r="JH64" s="42"/>
      <c r="JI64" s="42"/>
      <c r="JJ64" s="42"/>
      <c r="JK64" s="42"/>
      <c r="JL64" s="42"/>
      <c r="JM64" s="42"/>
      <c r="JN64" s="42"/>
      <c r="JO64" s="42"/>
      <c r="JP64" s="42"/>
      <c r="JQ64" s="42"/>
      <c r="JR64" s="42"/>
      <c r="JS64" s="42"/>
      <c r="JT64" s="42"/>
      <c r="JU64" s="42"/>
      <c r="JV64" s="42"/>
      <c r="JW64" s="42"/>
      <c r="JX64" s="42"/>
      <c r="JY64" s="42"/>
      <c r="JZ64" s="42"/>
      <c r="KA64" s="42"/>
      <c r="KB64" s="42"/>
      <c r="KC64" s="42"/>
      <c r="KD64" s="42"/>
      <c r="KE64" s="42"/>
      <c r="KF64" s="42"/>
      <c r="KG64" s="42"/>
      <c r="KH64" s="42"/>
      <c r="KI64" s="42"/>
      <c r="KJ64" s="42"/>
      <c r="KK64" s="42"/>
      <c r="KL64" s="42"/>
      <c r="KM64" s="42"/>
      <c r="KN64" s="42"/>
      <c r="KO64" s="42"/>
      <c r="KP64" s="42"/>
      <c r="KQ64" s="42"/>
      <c r="KR64" s="42"/>
      <c r="KS64" s="42"/>
      <c r="KT64" s="42"/>
      <c r="KU64" s="42"/>
      <c r="KV64" s="42"/>
      <c r="KW64" s="42"/>
      <c r="KX64" s="42"/>
      <c r="KY64" s="42"/>
      <c r="KZ64" s="42"/>
      <c r="LA64" s="42"/>
      <c r="LB64" s="42"/>
      <c r="LC64" s="42"/>
      <c r="LD64" s="42"/>
      <c r="LE64" s="42"/>
      <c r="LF64" s="42"/>
      <c r="LG64" s="42"/>
      <c r="LH64" s="42"/>
      <c r="LI64" s="42"/>
      <c r="LJ64" s="42"/>
      <c r="LK64" s="42"/>
      <c r="LL64" s="42"/>
      <c r="LM64" s="42"/>
      <c r="LN64" s="42"/>
      <c r="LO64" s="42"/>
      <c r="LP64" s="42"/>
      <c r="LQ64" s="42"/>
      <c r="LR64" s="42"/>
      <c r="LS64" s="42"/>
      <c r="LT64" s="42"/>
      <c r="LU64" s="42"/>
      <c r="LV64" s="42"/>
      <c r="LW64" s="42"/>
      <c r="LX64" s="42"/>
      <c r="LY64" s="42"/>
      <c r="LZ64" s="42"/>
      <c r="MA64" s="42"/>
      <c r="MB64" s="42"/>
      <c r="MC64" s="42"/>
      <c r="MD64" s="42"/>
      <c r="ME64" s="42"/>
      <c r="MF64" s="42"/>
      <c r="MG64" s="42"/>
      <c r="MH64" s="42"/>
      <c r="MI64" s="42"/>
      <c r="MJ64" s="42"/>
      <c r="MK64" s="42"/>
      <c r="ML64" s="42"/>
      <c r="MM64" s="42"/>
      <c r="MN64" s="42"/>
      <c r="MO64" s="42"/>
      <c r="MP64" s="42"/>
      <c r="MQ64" s="42"/>
      <c r="MR64" s="42"/>
      <c r="MS64" s="42"/>
      <c r="MT64" s="42"/>
      <c r="MU64" s="42"/>
      <c r="MV64" s="42"/>
      <c r="MW64" s="42"/>
      <c r="MX64" s="42"/>
      <c r="MY64" s="42"/>
      <c r="MZ64" s="42"/>
      <c r="NA64" s="42"/>
      <c r="NB64" s="42"/>
      <c r="NC64" s="42"/>
      <c r="ND64" s="42"/>
      <c r="NE64" s="42"/>
      <c r="NF64" s="42"/>
      <c r="NG64" s="42"/>
      <c r="NH64" s="42"/>
      <c r="NI64" s="42"/>
      <c r="NJ64" s="42"/>
      <c r="NK64" s="42"/>
      <c r="NL64" s="42"/>
      <c r="NM64" s="42"/>
      <c r="NN64" s="42"/>
      <c r="NO64" s="42"/>
      <c r="NP64" s="42"/>
      <c r="NQ64" s="42"/>
      <c r="NR64" s="42"/>
      <c r="NS64" s="42"/>
      <c r="NT64" s="42"/>
      <c r="NU64" s="42"/>
      <c r="NV64" s="42"/>
      <c r="NW64" s="42"/>
      <c r="NX64" s="42"/>
      <c r="NY64" s="42"/>
      <c r="NZ64" s="42"/>
      <c r="OA64" s="42"/>
      <c r="OB64" s="42"/>
      <c r="OC64" s="42"/>
      <c r="OD64" s="42"/>
      <c r="OE64" s="42"/>
      <c r="OF64" s="42"/>
      <c r="OG64" s="42"/>
      <c r="OH64" s="42"/>
      <c r="OI64" s="42"/>
      <c r="OJ64" s="42"/>
      <c r="OK64" s="42"/>
      <c r="OL64" s="42"/>
      <c r="OM64" s="42"/>
      <c r="ON64" s="42"/>
      <c r="OO64" s="42"/>
      <c r="OP64" s="42"/>
      <c r="OQ64" s="42"/>
      <c r="OR64" s="42"/>
      <c r="OS64" s="42"/>
      <c r="OT64" s="42"/>
      <c r="OU64" s="42"/>
      <c r="OV64" s="42"/>
      <c r="OW64" s="42"/>
      <c r="OX64" s="42"/>
      <c r="OY64" s="42"/>
      <c r="OZ64" s="42"/>
      <c r="PA64" s="42"/>
      <c r="PB64" s="42"/>
      <c r="PC64" s="42"/>
      <c r="PD64" s="42"/>
      <c r="PE64" s="42"/>
      <c r="PF64" s="42"/>
      <c r="PG64" s="42"/>
      <c r="PH64" s="42"/>
      <c r="PI64" s="42"/>
      <c r="PJ64" s="42"/>
      <c r="PK64" s="42"/>
      <c r="PL64" s="42"/>
      <c r="PM64" s="42"/>
      <c r="PN64" s="42"/>
      <c r="PO64" s="42"/>
      <c r="PP64" s="42"/>
      <c r="PQ64" s="42"/>
      <c r="PR64" s="42"/>
      <c r="PS64" s="42"/>
      <c r="PT64" s="42"/>
      <c r="PU64" s="42"/>
      <c r="PV64" s="42"/>
      <c r="PW64" s="42"/>
      <c r="PX64" s="42"/>
      <c r="PY64" s="42"/>
      <c r="PZ64" s="42"/>
      <c r="QA64" s="42"/>
      <c r="QB64" s="42"/>
      <c r="QC64" s="42"/>
      <c r="QD64" s="42"/>
      <c r="QE64" s="42"/>
      <c r="QF64" s="42"/>
      <c r="QG64" s="42"/>
      <c r="QH64" s="42"/>
      <c r="QI64" s="42"/>
      <c r="QJ64" s="42"/>
      <c r="QK64" s="42"/>
      <c r="QL64" s="42"/>
      <c r="QM64" s="42"/>
      <c r="QN64" s="42"/>
      <c r="QO64" s="42"/>
      <c r="QP64" s="42"/>
      <c r="QQ64" s="42"/>
      <c r="QR64" s="42"/>
      <c r="QS64" s="42"/>
      <c r="QT64" s="42"/>
      <c r="QU64" s="42"/>
      <c r="QV64" s="42"/>
      <c r="QW64" s="42"/>
      <c r="QX64" s="42"/>
      <c r="QY64" s="42"/>
      <c r="QZ64" s="42"/>
      <c r="RA64" s="42"/>
      <c r="RB64" s="42"/>
      <c r="RC64" s="42"/>
      <c r="RD64" s="42"/>
      <c r="RE64" s="42"/>
      <c r="RF64" s="42"/>
      <c r="RG64" s="42"/>
      <c r="RH64" s="42"/>
      <c r="RI64" s="42"/>
      <c r="RJ64" s="42"/>
      <c r="RK64" s="42"/>
      <c r="RL64" s="42"/>
      <c r="RM64" s="42"/>
      <c r="RN64" s="42"/>
      <c r="RO64" s="42"/>
      <c r="RP64" s="42"/>
      <c r="RQ64" s="42"/>
      <c r="RR64" s="42"/>
      <c r="RS64" s="42"/>
      <c r="RT64" s="42"/>
      <c r="RU64" s="42"/>
      <c r="RV64" s="42"/>
      <c r="RW64" s="42"/>
      <c r="RX64" s="42"/>
      <c r="RY64" s="42"/>
      <c r="RZ64" s="42"/>
      <c r="SA64" s="42"/>
      <c r="SB64" s="42"/>
      <c r="SC64" s="42"/>
      <c r="SD64" s="42"/>
      <c r="SE64" s="42"/>
      <c r="SF64" s="42"/>
      <c r="SG64" s="42"/>
      <c r="SH64" s="42"/>
      <c r="SI64" s="42"/>
      <c r="SJ64" s="42"/>
      <c r="SK64" s="42"/>
      <c r="SL64" s="42"/>
      <c r="SM64" s="42"/>
      <c r="SN64" s="42"/>
      <c r="SO64" s="42"/>
      <c r="SP64" s="42"/>
      <c r="SQ64" s="42"/>
      <c r="SR64" s="42"/>
      <c r="SS64" s="42"/>
      <c r="ST64" s="42"/>
      <c r="SU64" s="42"/>
      <c r="SV64" s="42"/>
      <c r="SW64" s="42"/>
      <c r="SX64" s="42"/>
      <c r="SY64" s="42"/>
      <c r="SZ64" s="42"/>
      <c r="TA64" s="42"/>
      <c r="TB64" s="42"/>
      <c r="TC64" s="42"/>
      <c r="TD64" s="42"/>
      <c r="TE64" s="42"/>
      <c r="TF64" s="42"/>
      <c r="TG64" s="42"/>
      <c r="TH64" s="42"/>
      <c r="TI64" s="42"/>
      <c r="TJ64" s="42"/>
      <c r="TK64" s="42"/>
      <c r="TL64" s="42"/>
      <c r="TM64" s="42"/>
      <c r="TN64" s="42"/>
      <c r="TO64" s="42"/>
      <c r="TP64" s="42"/>
      <c r="TQ64" s="42"/>
      <c r="TR64" s="42"/>
      <c r="TS64" s="42"/>
      <c r="TT64" s="42"/>
      <c r="TU64" s="42"/>
      <c r="TV64" s="42"/>
      <c r="TW64" s="42"/>
      <c r="TX64" s="42"/>
      <c r="TY64" s="42"/>
      <c r="TZ64" s="42"/>
      <c r="UA64" s="42"/>
      <c r="UB64" s="42"/>
      <c r="UC64" s="42"/>
      <c r="UD64" s="42"/>
      <c r="UE64" s="42"/>
      <c r="UF64" s="42"/>
      <c r="UG64" s="42"/>
      <c r="UH64" s="42"/>
      <c r="UI64" s="42"/>
      <c r="UJ64" s="42"/>
      <c r="UK64" s="42"/>
      <c r="UL64" s="42"/>
      <c r="UM64" s="42"/>
      <c r="UN64" s="42"/>
      <c r="UO64" s="42"/>
      <c r="UP64" s="42"/>
      <c r="UQ64" s="42"/>
      <c r="UR64" s="42"/>
      <c r="US64" s="42"/>
      <c r="UT64" s="42"/>
      <c r="UU64" s="42"/>
      <c r="UV64" s="42"/>
      <c r="UW64" s="42"/>
      <c r="UX64" s="42"/>
      <c r="UY64" s="42"/>
      <c r="UZ64" s="42"/>
      <c r="VA64" s="42"/>
      <c r="VB64" s="42"/>
      <c r="VC64" s="42"/>
      <c r="VD64" s="42"/>
      <c r="VE64" s="42"/>
      <c r="VF64" s="42"/>
      <c r="VG64" s="42"/>
      <c r="VH64" s="42"/>
      <c r="VI64" s="42"/>
      <c r="VJ64" s="42"/>
      <c r="VK64" s="42"/>
      <c r="VL64" s="42"/>
      <c r="VM64" s="42"/>
      <c r="VN64" s="42"/>
      <c r="VO64" s="42"/>
      <c r="VP64" s="42"/>
      <c r="VQ64" s="42"/>
      <c r="VR64" s="42"/>
      <c r="VS64" s="42"/>
      <c r="VT64" s="42"/>
      <c r="VU64" s="42"/>
      <c r="VV64" s="42"/>
      <c r="VW64" s="42"/>
      <c r="VX64" s="42"/>
      <c r="VY64" s="42"/>
      <c r="VZ64" s="42"/>
      <c r="WA64" s="42"/>
      <c r="WB64" s="42"/>
      <c r="WC64" s="42"/>
      <c r="WD64" s="42"/>
      <c r="WE64" s="42"/>
      <c r="WF64" s="42"/>
      <c r="WG64" s="42"/>
      <c r="WH64" s="42"/>
      <c r="WI64" s="42"/>
      <c r="WJ64" s="42"/>
      <c r="WK64" s="42"/>
      <c r="WL64" s="42"/>
      <c r="WM64" s="42"/>
      <c r="WN64" s="42"/>
      <c r="WO64" s="42"/>
      <c r="WP64" s="42"/>
      <c r="WQ64" s="42"/>
      <c r="WR64" s="42"/>
      <c r="WS64" s="42"/>
      <c r="WT64" s="42"/>
      <c r="WU64" s="42"/>
      <c r="WV64" s="42"/>
      <c r="WW64" s="42"/>
      <c r="WX64" s="42"/>
      <c r="WY64" s="42"/>
      <c r="WZ64" s="42"/>
      <c r="XA64" s="42"/>
      <c r="XB64" s="42"/>
      <c r="XC64" s="42"/>
      <c r="XD64" s="42"/>
      <c r="XE64" s="42"/>
      <c r="XF64" s="42"/>
      <c r="XG64" s="42"/>
      <c r="XH64" s="42"/>
      <c r="XI64" s="42"/>
      <c r="XJ64" s="42"/>
      <c r="XK64" s="42"/>
      <c r="XL64" s="42"/>
      <c r="XM64" s="42"/>
      <c r="XN64" s="42"/>
      <c r="XO64" s="42"/>
      <c r="XP64" s="42"/>
      <c r="XQ64" s="42"/>
      <c r="XR64" s="42"/>
      <c r="XS64" s="42"/>
      <c r="XT64" s="42"/>
      <c r="XU64" s="42"/>
      <c r="XV64" s="42"/>
      <c r="XW64" s="42"/>
      <c r="XX64" s="42"/>
      <c r="XY64" s="42"/>
      <c r="XZ64" s="42"/>
      <c r="YA64" s="42"/>
      <c r="YB64" s="42"/>
      <c r="YC64" s="42"/>
      <c r="YD64" s="42"/>
      <c r="YE64" s="42"/>
      <c r="YF64" s="42"/>
      <c r="YG64" s="42"/>
      <c r="YH64" s="42"/>
      <c r="YI64" s="42"/>
      <c r="YJ64" s="42"/>
      <c r="YK64" s="42"/>
      <c r="YL64" s="42"/>
      <c r="YM64" s="42"/>
      <c r="YN64" s="42"/>
      <c r="YO64" s="42"/>
      <c r="YP64" s="42"/>
      <c r="YQ64" s="42"/>
      <c r="YR64" s="42"/>
      <c r="YS64" s="42"/>
      <c r="YT64" s="42"/>
      <c r="YU64" s="42"/>
      <c r="YV64" s="42"/>
    </row>
    <row r="65" spans="2:672" s="31" customFormat="1" x14ac:dyDescent="0.25">
      <c r="B65" s="32"/>
      <c r="C65" s="32"/>
      <c r="D65" s="33"/>
      <c r="E65" s="34"/>
      <c r="F65" s="35"/>
      <c r="G65" s="43"/>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7"/>
      <c r="AI65" s="38"/>
      <c r="AJ65" s="39"/>
      <c r="AK65" s="39"/>
      <c r="AL65" s="39"/>
      <c r="AM65" s="39"/>
      <c r="AN65" s="39"/>
      <c r="AO65" s="39"/>
      <c r="AP65" s="39"/>
      <c r="AQ65" s="39"/>
      <c r="AR65" s="40"/>
      <c r="AS65" s="34"/>
      <c r="AT65" s="40"/>
      <c r="AU65" s="34"/>
      <c r="AV65" s="34"/>
      <c r="AW65" s="41"/>
      <c r="AX65" s="41"/>
      <c r="AY65" s="35"/>
      <c r="AZ65" s="35"/>
      <c r="BA65" s="35"/>
      <c r="BB65" s="37"/>
      <c r="BC65" s="35"/>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2"/>
      <c r="IK65" s="42"/>
      <c r="IL65" s="42"/>
      <c r="IM65" s="42"/>
      <c r="IN65" s="42"/>
      <c r="IO65" s="42"/>
      <c r="IP65" s="42"/>
      <c r="IQ65" s="42"/>
      <c r="IR65" s="42"/>
      <c r="IS65" s="42"/>
      <c r="IT65" s="42"/>
      <c r="IU65" s="42"/>
      <c r="IV65" s="42"/>
      <c r="IW65" s="42"/>
      <c r="IX65" s="42"/>
      <c r="IY65" s="42"/>
      <c r="IZ65" s="42"/>
      <c r="JA65" s="42"/>
      <c r="JB65" s="42"/>
      <c r="JC65" s="42"/>
      <c r="JD65" s="42"/>
      <c r="JE65" s="42"/>
      <c r="JF65" s="42"/>
      <c r="JG65" s="42"/>
      <c r="JH65" s="42"/>
      <c r="JI65" s="42"/>
      <c r="JJ65" s="42"/>
      <c r="JK65" s="42"/>
      <c r="JL65" s="42"/>
      <c r="JM65" s="42"/>
      <c r="JN65" s="42"/>
      <c r="JO65" s="42"/>
      <c r="JP65" s="42"/>
      <c r="JQ65" s="42"/>
      <c r="JR65" s="42"/>
      <c r="JS65" s="42"/>
      <c r="JT65" s="42"/>
      <c r="JU65" s="42"/>
      <c r="JV65" s="42"/>
      <c r="JW65" s="42"/>
      <c r="JX65" s="42"/>
      <c r="JY65" s="42"/>
      <c r="JZ65" s="42"/>
      <c r="KA65" s="42"/>
      <c r="KB65" s="42"/>
      <c r="KC65" s="42"/>
      <c r="KD65" s="42"/>
      <c r="KE65" s="42"/>
      <c r="KF65" s="42"/>
      <c r="KG65" s="42"/>
      <c r="KH65" s="42"/>
      <c r="KI65" s="42"/>
      <c r="KJ65" s="42"/>
      <c r="KK65" s="42"/>
      <c r="KL65" s="42"/>
      <c r="KM65" s="42"/>
      <c r="KN65" s="42"/>
      <c r="KO65" s="42"/>
      <c r="KP65" s="42"/>
      <c r="KQ65" s="42"/>
      <c r="KR65" s="42"/>
      <c r="KS65" s="42"/>
      <c r="KT65" s="42"/>
      <c r="KU65" s="42"/>
      <c r="KV65" s="42"/>
      <c r="KW65" s="42"/>
      <c r="KX65" s="42"/>
      <c r="KY65" s="42"/>
      <c r="KZ65" s="42"/>
      <c r="LA65" s="42"/>
      <c r="LB65" s="42"/>
      <c r="LC65" s="42"/>
      <c r="LD65" s="42"/>
      <c r="LE65" s="42"/>
      <c r="LF65" s="42"/>
      <c r="LG65" s="42"/>
      <c r="LH65" s="42"/>
      <c r="LI65" s="42"/>
      <c r="LJ65" s="42"/>
      <c r="LK65" s="42"/>
      <c r="LL65" s="42"/>
      <c r="LM65" s="42"/>
      <c r="LN65" s="42"/>
      <c r="LO65" s="42"/>
      <c r="LP65" s="42"/>
      <c r="LQ65" s="42"/>
      <c r="LR65" s="42"/>
      <c r="LS65" s="42"/>
      <c r="LT65" s="42"/>
      <c r="LU65" s="42"/>
      <c r="LV65" s="42"/>
      <c r="LW65" s="42"/>
      <c r="LX65" s="42"/>
      <c r="LY65" s="42"/>
      <c r="LZ65" s="42"/>
      <c r="MA65" s="42"/>
      <c r="MB65" s="42"/>
      <c r="MC65" s="42"/>
      <c r="MD65" s="42"/>
      <c r="ME65" s="42"/>
      <c r="MF65" s="42"/>
      <c r="MG65" s="42"/>
      <c r="MH65" s="42"/>
      <c r="MI65" s="42"/>
      <c r="MJ65" s="42"/>
      <c r="MK65" s="42"/>
      <c r="ML65" s="42"/>
      <c r="MM65" s="42"/>
      <c r="MN65" s="42"/>
      <c r="MO65" s="42"/>
      <c r="MP65" s="42"/>
      <c r="MQ65" s="42"/>
      <c r="MR65" s="42"/>
      <c r="MS65" s="42"/>
      <c r="MT65" s="42"/>
      <c r="MU65" s="42"/>
      <c r="MV65" s="42"/>
      <c r="MW65" s="42"/>
      <c r="MX65" s="42"/>
      <c r="MY65" s="42"/>
      <c r="MZ65" s="42"/>
      <c r="NA65" s="42"/>
      <c r="NB65" s="42"/>
      <c r="NC65" s="42"/>
      <c r="ND65" s="42"/>
      <c r="NE65" s="42"/>
      <c r="NF65" s="42"/>
      <c r="NG65" s="42"/>
      <c r="NH65" s="42"/>
      <c r="NI65" s="42"/>
      <c r="NJ65" s="42"/>
      <c r="NK65" s="42"/>
      <c r="NL65" s="42"/>
      <c r="NM65" s="42"/>
      <c r="NN65" s="42"/>
      <c r="NO65" s="42"/>
      <c r="NP65" s="42"/>
      <c r="NQ65" s="42"/>
      <c r="NR65" s="42"/>
      <c r="NS65" s="42"/>
      <c r="NT65" s="42"/>
      <c r="NU65" s="42"/>
      <c r="NV65" s="42"/>
      <c r="NW65" s="42"/>
      <c r="NX65" s="42"/>
      <c r="NY65" s="42"/>
      <c r="NZ65" s="42"/>
      <c r="OA65" s="42"/>
      <c r="OB65" s="42"/>
      <c r="OC65" s="42"/>
      <c r="OD65" s="42"/>
      <c r="OE65" s="42"/>
      <c r="OF65" s="42"/>
      <c r="OG65" s="42"/>
      <c r="OH65" s="42"/>
      <c r="OI65" s="42"/>
      <c r="OJ65" s="42"/>
      <c r="OK65" s="42"/>
      <c r="OL65" s="42"/>
      <c r="OM65" s="42"/>
      <c r="ON65" s="42"/>
      <c r="OO65" s="42"/>
      <c r="OP65" s="42"/>
      <c r="OQ65" s="42"/>
      <c r="OR65" s="42"/>
      <c r="OS65" s="42"/>
      <c r="OT65" s="42"/>
      <c r="OU65" s="42"/>
      <c r="OV65" s="42"/>
      <c r="OW65" s="42"/>
      <c r="OX65" s="42"/>
      <c r="OY65" s="42"/>
      <c r="OZ65" s="42"/>
      <c r="PA65" s="42"/>
      <c r="PB65" s="42"/>
      <c r="PC65" s="42"/>
      <c r="PD65" s="42"/>
      <c r="PE65" s="42"/>
      <c r="PF65" s="42"/>
      <c r="PG65" s="42"/>
      <c r="PH65" s="42"/>
      <c r="PI65" s="42"/>
      <c r="PJ65" s="42"/>
      <c r="PK65" s="42"/>
      <c r="PL65" s="42"/>
      <c r="PM65" s="42"/>
      <c r="PN65" s="42"/>
      <c r="PO65" s="42"/>
      <c r="PP65" s="42"/>
      <c r="PQ65" s="42"/>
      <c r="PR65" s="42"/>
      <c r="PS65" s="42"/>
      <c r="PT65" s="42"/>
      <c r="PU65" s="42"/>
      <c r="PV65" s="42"/>
      <c r="PW65" s="42"/>
      <c r="PX65" s="42"/>
      <c r="PY65" s="42"/>
      <c r="PZ65" s="42"/>
      <c r="QA65" s="42"/>
      <c r="QB65" s="42"/>
      <c r="QC65" s="42"/>
      <c r="QD65" s="42"/>
      <c r="QE65" s="42"/>
      <c r="QF65" s="42"/>
      <c r="QG65" s="42"/>
      <c r="QH65" s="42"/>
      <c r="QI65" s="42"/>
      <c r="QJ65" s="42"/>
      <c r="QK65" s="42"/>
      <c r="QL65" s="42"/>
      <c r="QM65" s="42"/>
      <c r="QN65" s="42"/>
      <c r="QO65" s="42"/>
      <c r="QP65" s="42"/>
      <c r="QQ65" s="42"/>
      <c r="QR65" s="42"/>
      <c r="QS65" s="42"/>
      <c r="QT65" s="42"/>
      <c r="QU65" s="42"/>
      <c r="QV65" s="42"/>
      <c r="QW65" s="42"/>
      <c r="QX65" s="42"/>
      <c r="QY65" s="42"/>
      <c r="QZ65" s="42"/>
      <c r="RA65" s="42"/>
      <c r="RB65" s="42"/>
      <c r="RC65" s="42"/>
      <c r="RD65" s="42"/>
      <c r="RE65" s="42"/>
      <c r="RF65" s="42"/>
      <c r="RG65" s="42"/>
      <c r="RH65" s="42"/>
      <c r="RI65" s="42"/>
      <c r="RJ65" s="42"/>
      <c r="RK65" s="42"/>
      <c r="RL65" s="42"/>
      <c r="RM65" s="42"/>
      <c r="RN65" s="42"/>
      <c r="RO65" s="42"/>
      <c r="RP65" s="42"/>
      <c r="RQ65" s="42"/>
      <c r="RR65" s="42"/>
      <c r="RS65" s="42"/>
      <c r="RT65" s="42"/>
      <c r="RU65" s="42"/>
      <c r="RV65" s="42"/>
      <c r="RW65" s="42"/>
      <c r="RX65" s="42"/>
      <c r="RY65" s="42"/>
      <c r="RZ65" s="42"/>
      <c r="SA65" s="42"/>
      <c r="SB65" s="42"/>
      <c r="SC65" s="42"/>
      <c r="SD65" s="42"/>
      <c r="SE65" s="42"/>
      <c r="SF65" s="42"/>
      <c r="SG65" s="42"/>
      <c r="SH65" s="42"/>
      <c r="SI65" s="42"/>
      <c r="SJ65" s="42"/>
      <c r="SK65" s="42"/>
      <c r="SL65" s="42"/>
      <c r="SM65" s="42"/>
      <c r="SN65" s="42"/>
      <c r="SO65" s="42"/>
      <c r="SP65" s="42"/>
      <c r="SQ65" s="42"/>
      <c r="SR65" s="42"/>
      <c r="SS65" s="42"/>
      <c r="ST65" s="42"/>
      <c r="SU65" s="42"/>
      <c r="SV65" s="42"/>
      <c r="SW65" s="42"/>
      <c r="SX65" s="42"/>
      <c r="SY65" s="42"/>
      <c r="SZ65" s="42"/>
      <c r="TA65" s="42"/>
      <c r="TB65" s="42"/>
      <c r="TC65" s="42"/>
      <c r="TD65" s="42"/>
      <c r="TE65" s="42"/>
      <c r="TF65" s="42"/>
      <c r="TG65" s="42"/>
      <c r="TH65" s="42"/>
      <c r="TI65" s="42"/>
      <c r="TJ65" s="42"/>
      <c r="TK65" s="42"/>
      <c r="TL65" s="42"/>
      <c r="TM65" s="42"/>
      <c r="TN65" s="42"/>
      <c r="TO65" s="42"/>
      <c r="TP65" s="42"/>
      <c r="TQ65" s="42"/>
      <c r="TR65" s="42"/>
      <c r="TS65" s="42"/>
      <c r="TT65" s="42"/>
      <c r="TU65" s="42"/>
      <c r="TV65" s="42"/>
      <c r="TW65" s="42"/>
      <c r="TX65" s="42"/>
      <c r="TY65" s="42"/>
      <c r="TZ65" s="42"/>
      <c r="UA65" s="42"/>
      <c r="UB65" s="42"/>
      <c r="UC65" s="42"/>
      <c r="UD65" s="42"/>
      <c r="UE65" s="42"/>
      <c r="UF65" s="42"/>
      <c r="UG65" s="42"/>
      <c r="UH65" s="42"/>
      <c r="UI65" s="42"/>
      <c r="UJ65" s="42"/>
      <c r="UK65" s="42"/>
      <c r="UL65" s="42"/>
      <c r="UM65" s="42"/>
      <c r="UN65" s="42"/>
      <c r="UO65" s="42"/>
      <c r="UP65" s="42"/>
      <c r="UQ65" s="42"/>
      <c r="UR65" s="42"/>
      <c r="US65" s="42"/>
      <c r="UT65" s="42"/>
      <c r="UU65" s="42"/>
      <c r="UV65" s="42"/>
      <c r="UW65" s="42"/>
      <c r="UX65" s="42"/>
      <c r="UY65" s="42"/>
      <c r="UZ65" s="42"/>
      <c r="VA65" s="42"/>
      <c r="VB65" s="42"/>
      <c r="VC65" s="42"/>
      <c r="VD65" s="42"/>
      <c r="VE65" s="42"/>
      <c r="VF65" s="42"/>
      <c r="VG65" s="42"/>
      <c r="VH65" s="42"/>
      <c r="VI65" s="42"/>
      <c r="VJ65" s="42"/>
      <c r="VK65" s="42"/>
      <c r="VL65" s="42"/>
      <c r="VM65" s="42"/>
      <c r="VN65" s="42"/>
      <c r="VO65" s="42"/>
      <c r="VP65" s="42"/>
      <c r="VQ65" s="42"/>
      <c r="VR65" s="42"/>
      <c r="VS65" s="42"/>
      <c r="VT65" s="42"/>
      <c r="VU65" s="42"/>
      <c r="VV65" s="42"/>
      <c r="VW65" s="42"/>
      <c r="VX65" s="42"/>
      <c r="VY65" s="42"/>
      <c r="VZ65" s="42"/>
      <c r="WA65" s="42"/>
      <c r="WB65" s="42"/>
      <c r="WC65" s="42"/>
      <c r="WD65" s="42"/>
      <c r="WE65" s="42"/>
      <c r="WF65" s="42"/>
      <c r="WG65" s="42"/>
      <c r="WH65" s="42"/>
      <c r="WI65" s="42"/>
      <c r="WJ65" s="42"/>
      <c r="WK65" s="42"/>
      <c r="WL65" s="42"/>
      <c r="WM65" s="42"/>
      <c r="WN65" s="42"/>
      <c r="WO65" s="42"/>
      <c r="WP65" s="42"/>
      <c r="WQ65" s="42"/>
      <c r="WR65" s="42"/>
      <c r="WS65" s="42"/>
      <c r="WT65" s="42"/>
      <c r="WU65" s="42"/>
      <c r="WV65" s="42"/>
      <c r="WW65" s="42"/>
      <c r="WX65" s="42"/>
      <c r="WY65" s="42"/>
      <c r="WZ65" s="42"/>
      <c r="XA65" s="42"/>
      <c r="XB65" s="42"/>
      <c r="XC65" s="42"/>
      <c r="XD65" s="42"/>
      <c r="XE65" s="42"/>
      <c r="XF65" s="42"/>
      <c r="XG65" s="42"/>
      <c r="XH65" s="42"/>
      <c r="XI65" s="42"/>
      <c r="XJ65" s="42"/>
      <c r="XK65" s="42"/>
      <c r="XL65" s="42"/>
      <c r="XM65" s="42"/>
      <c r="XN65" s="42"/>
      <c r="XO65" s="42"/>
      <c r="XP65" s="42"/>
      <c r="XQ65" s="42"/>
      <c r="XR65" s="42"/>
      <c r="XS65" s="42"/>
      <c r="XT65" s="42"/>
      <c r="XU65" s="42"/>
      <c r="XV65" s="42"/>
      <c r="XW65" s="42"/>
      <c r="XX65" s="42"/>
      <c r="XY65" s="42"/>
      <c r="XZ65" s="42"/>
      <c r="YA65" s="42"/>
      <c r="YB65" s="42"/>
      <c r="YC65" s="42"/>
      <c r="YD65" s="42"/>
      <c r="YE65" s="42"/>
      <c r="YF65" s="42"/>
      <c r="YG65" s="42"/>
      <c r="YH65" s="42"/>
      <c r="YI65" s="42"/>
      <c r="YJ65" s="42"/>
      <c r="YK65" s="42"/>
      <c r="YL65" s="42"/>
      <c r="YM65" s="42"/>
      <c r="YN65" s="42"/>
      <c r="YO65" s="42"/>
      <c r="YP65" s="42"/>
      <c r="YQ65" s="42"/>
      <c r="YR65" s="42"/>
      <c r="YS65" s="42"/>
      <c r="YT65" s="42"/>
      <c r="YU65" s="42"/>
      <c r="YV65" s="42"/>
    </row>
    <row r="66" spans="2:672" s="31" customFormat="1" x14ac:dyDescent="0.25">
      <c r="B66" s="32"/>
      <c r="C66" s="32"/>
      <c r="D66" s="33"/>
      <c r="E66" s="34"/>
      <c r="F66" s="35"/>
      <c r="G66" s="43"/>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7"/>
      <c r="AI66" s="38"/>
      <c r="AJ66" s="39"/>
      <c r="AK66" s="39"/>
      <c r="AL66" s="39"/>
      <c r="AM66" s="39"/>
      <c r="AN66" s="39"/>
      <c r="AO66" s="39"/>
      <c r="AP66" s="39"/>
      <c r="AQ66" s="39"/>
      <c r="AR66" s="40"/>
      <c r="AS66" s="34"/>
      <c r="AT66" s="40"/>
      <c r="AU66" s="34"/>
      <c r="AV66" s="34"/>
      <c r="AW66" s="41"/>
      <c r="AX66" s="41"/>
      <c r="AY66" s="35"/>
      <c r="AZ66" s="35"/>
      <c r="BA66" s="35"/>
      <c r="BB66" s="37"/>
      <c r="BC66" s="35"/>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c r="IL66" s="42"/>
      <c r="IM66" s="42"/>
      <c r="IN66" s="42"/>
      <c r="IO66" s="42"/>
      <c r="IP66" s="42"/>
      <c r="IQ66" s="42"/>
      <c r="IR66" s="42"/>
      <c r="IS66" s="42"/>
      <c r="IT66" s="42"/>
      <c r="IU66" s="42"/>
      <c r="IV66" s="42"/>
      <c r="IW66" s="42"/>
      <c r="IX66" s="42"/>
      <c r="IY66" s="42"/>
      <c r="IZ66" s="42"/>
      <c r="JA66" s="42"/>
      <c r="JB66" s="42"/>
      <c r="JC66" s="42"/>
      <c r="JD66" s="42"/>
      <c r="JE66" s="42"/>
      <c r="JF66" s="42"/>
      <c r="JG66" s="42"/>
      <c r="JH66" s="42"/>
      <c r="JI66" s="42"/>
      <c r="JJ66" s="42"/>
      <c r="JK66" s="42"/>
      <c r="JL66" s="42"/>
      <c r="JM66" s="42"/>
      <c r="JN66" s="42"/>
      <c r="JO66" s="42"/>
      <c r="JP66" s="42"/>
      <c r="JQ66" s="42"/>
      <c r="JR66" s="42"/>
      <c r="JS66" s="42"/>
      <c r="JT66" s="42"/>
      <c r="JU66" s="42"/>
      <c r="JV66" s="42"/>
      <c r="JW66" s="42"/>
      <c r="JX66" s="42"/>
      <c r="JY66" s="42"/>
      <c r="JZ66" s="42"/>
      <c r="KA66" s="42"/>
      <c r="KB66" s="42"/>
      <c r="KC66" s="42"/>
      <c r="KD66" s="42"/>
      <c r="KE66" s="42"/>
      <c r="KF66" s="42"/>
      <c r="KG66" s="42"/>
      <c r="KH66" s="42"/>
      <c r="KI66" s="42"/>
      <c r="KJ66" s="42"/>
      <c r="KK66" s="42"/>
      <c r="KL66" s="42"/>
      <c r="KM66" s="42"/>
      <c r="KN66" s="42"/>
      <c r="KO66" s="42"/>
      <c r="KP66" s="42"/>
      <c r="KQ66" s="42"/>
      <c r="KR66" s="42"/>
      <c r="KS66" s="42"/>
      <c r="KT66" s="42"/>
      <c r="KU66" s="42"/>
      <c r="KV66" s="42"/>
      <c r="KW66" s="42"/>
      <c r="KX66" s="42"/>
      <c r="KY66" s="42"/>
      <c r="KZ66" s="42"/>
      <c r="LA66" s="42"/>
      <c r="LB66" s="42"/>
      <c r="LC66" s="42"/>
      <c r="LD66" s="42"/>
      <c r="LE66" s="42"/>
      <c r="LF66" s="42"/>
      <c r="LG66" s="42"/>
      <c r="LH66" s="42"/>
      <c r="LI66" s="42"/>
      <c r="LJ66" s="42"/>
      <c r="LK66" s="42"/>
      <c r="LL66" s="42"/>
      <c r="LM66" s="42"/>
      <c r="LN66" s="42"/>
      <c r="LO66" s="42"/>
      <c r="LP66" s="42"/>
      <c r="LQ66" s="42"/>
      <c r="LR66" s="42"/>
      <c r="LS66" s="42"/>
      <c r="LT66" s="42"/>
      <c r="LU66" s="42"/>
      <c r="LV66" s="42"/>
      <c r="LW66" s="42"/>
      <c r="LX66" s="42"/>
      <c r="LY66" s="42"/>
      <c r="LZ66" s="42"/>
      <c r="MA66" s="42"/>
      <c r="MB66" s="42"/>
      <c r="MC66" s="42"/>
      <c r="MD66" s="42"/>
      <c r="ME66" s="42"/>
      <c r="MF66" s="42"/>
      <c r="MG66" s="42"/>
      <c r="MH66" s="42"/>
      <c r="MI66" s="42"/>
      <c r="MJ66" s="42"/>
      <c r="MK66" s="42"/>
      <c r="ML66" s="42"/>
      <c r="MM66" s="42"/>
      <c r="MN66" s="42"/>
      <c r="MO66" s="42"/>
      <c r="MP66" s="42"/>
      <c r="MQ66" s="42"/>
      <c r="MR66" s="42"/>
      <c r="MS66" s="42"/>
      <c r="MT66" s="42"/>
      <c r="MU66" s="42"/>
      <c r="MV66" s="42"/>
      <c r="MW66" s="42"/>
      <c r="MX66" s="42"/>
      <c r="MY66" s="42"/>
      <c r="MZ66" s="42"/>
      <c r="NA66" s="42"/>
      <c r="NB66" s="42"/>
      <c r="NC66" s="42"/>
      <c r="ND66" s="42"/>
      <c r="NE66" s="42"/>
      <c r="NF66" s="42"/>
      <c r="NG66" s="42"/>
      <c r="NH66" s="42"/>
      <c r="NI66" s="42"/>
      <c r="NJ66" s="42"/>
      <c r="NK66" s="42"/>
      <c r="NL66" s="42"/>
      <c r="NM66" s="42"/>
      <c r="NN66" s="42"/>
      <c r="NO66" s="42"/>
      <c r="NP66" s="42"/>
      <c r="NQ66" s="42"/>
      <c r="NR66" s="42"/>
      <c r="NS66" s="42"/>
      <c r="NT66" s="42"/>
      <c r="NU66" s="42"/>
      <c r="NV66" s="42"/>
      <c r="NW66" s="42"/>
      <c r="NX66" s="42"/>
      <c r="NY66" s="42"/>
      <c r="NZ66" s="42"/>
      <c r="OA66" s="42"/>
      <c r="OB66" s="42"/>
      <c r="OC66" s="42"/>
      <c r="OD66" s="42"/>
      <c r="OE66" s="42"/>
      <c r="OF66" s="42"/>
      <c r="OG66" s="42"/>
      <c r="OH66" s="42"/>
      <c r="OI66" s="42"/>
      <c r="OJ66" s="42"/>
      <c r="OK66" s="42"/>
      <c r="OL66" s="42"/>
      <c r="OM66" s="42"/>
      <c r="ON66" s="42"/>
      <c r="OO66" s="42"/>
      <c r="OP66" s="42"/>
      <c r="OQ66" s="42"/>
      <c r="OR66" s="42"/>
      <c r="OS66" s="42"/>
      <c r="OT66" s="42"/>
      <c r="OU66" s="42"/>
      <c r="OV66" s="42"/>
      <c r="OW66" s="42"/>
      <c r="OX66" s="42"/>
      <c r="OY66" s="42"/>
      <c r="OZ66" s="42"/>
      <c r="PA66" s="42"/>
      <c r="PB66" s="42"/>
      <c r="PC66" s="42"/>
      <c r="PD66" s="42"/>
      <c r="PE66" s="42"/>
      <c r="PF66" s="42"/>
      <c r="PG66" s="42"/>
      <c r="PH66" s="42"/>
      <c r="PI66" s="42"/>
      <c r="PJ66" s="42"/>
      <c r="PK66" s="42"/>
      <c r="PL66" s="42"/>
      <c r="PM66" s="42"/>
      <c r="PN66" s="42"/>
      <c r="PO66" s="42"/>
      <c r="PP66" s="42"/>
      <c r="PQ66" s="42"/>
      <c r="PR66" s="42"/>
      <c r="PS66" s="42"/>
      <c r="PT66" s="42"/>
      <c r="PU66" s="42"/>
      <c r="PV66" s="42"/>
      <c r="PW66" s="42"/>
      <c r="PX66" s="42"/>
      <c r="PY66" s="42"/>
      <c r="PZ66" s="42"/>
      <c r="QA66" s="42"/>
      <c r="QB66" s="42"/>
      <c r="QC66" s="42"/>
      <c r="QD66" s="42"/>
      <c r="QE66" s="42"/>
      <c r="QF66" s="42"/>
      <c r="QG66" s="42"/>
      <c r="QH66" s="42"/>
      <c r="QI66" s="42"/>
      <c r="QJ66" s="42"/>
      <c r="QK66" s="42"/>
      <c r="QL66" s="42"/>
      <c r="QM66" s="42"/>
      <c r="QN66" s="42"/>
      <c r="QO66" s="42"/>
      <c r="QP66" s="42"/>
      <c r="QQ66" s="42"/>
      <c r="QR66" s="42"/>
      <c r="QS66" s="42"/>
      <c r="QT66" s="42"/>
      <c r="QU66" s="42"/>
      <c r="QV66" s="42"/>
      <c r="QW66" s="42"/>
      <c r="QX66" s="42"/>
      <c r="QY66" s="42"/>
      <c r="QZ66" s="42"/>
      <c r="RA66" s="42"/>
      <c r="RB66" s="42"/>
      <c r="RC66" s="42"/>
      <c r="RD66" s="42"/>
      <c r="RE66" s="42"/>
      <c r="RF66" s="42"/>
      <c r="RG66" s="42"/>
      <c r="RH66" s="42"/>
      <c r="RI66" s="42"/>
      <c r="RJ66" s="42"/>
      <c r="RK66" s="42"/>
      <c r="RL66" s="42"/>
      <c r="RM66" s="42"/>
      <c r="RN66" s="42"/>
      <c r="RO66" s="42"/>
      <c r="RP66" s="42"/>
      <c r="RQ66" s="42"/>
      <c r="RR66" s="42"/>
      <c r="RS66" s="42"/>
      <c r="RT66" s="42"/>
      <c r="RU66" s="42"/>
      <c r="RV66" s="42"/>
      <c r="RW66" s="42"/>
      <c r="RX66" s="42"/>
      <c r="RY66" s="42"/>
      <c r="RZ66" s="42"/>
      <c r="SA66" s="42"/>
      <c r="SB66" s="42"/>
      <c r="SC66" s="42"/>
      <c r="SD66" s="42"/>
      <c r="SE66" s="42"/>
      <c r="SF66" s="42"/>
      <c r="SG66" s="42"/>
      <c r="SH66" s="42"/>
      <c r="SI66" s="42"/>
      <c r="SJ66" s="42"/>
      <c r="SK66" s="42"/>
      <c r="SL66" s="42"/>
      <c r="SM66" s="42"/>
      <c r="SN66" s="42"/>
      <c r="SO66" s="42"/>
      <c r="SP66" s="42"/>
      <c r="SQ66" s="42"/>
      <c r="SR66" s="42"/>
      <c r="SS66" s="42"/>
      <c r="ST66" s="42"/>
      <c r="SU66" s="42"/>
      <c r="SV66" s="42"/>
      <c r="SW66" s="42"/>
      <c r="SX66" s="42"/>
      <c r="SY66" s="42"/>
      <c r="SZ66" s="42"/>
      <c r="TA66" s="42"/>
      <c r="TB66" s="42"/>
      <c r="TC66" s="42"/>
      <c r="TD66" s="42"/>
      <c r="TE66" s="42"/>
      <c r="TF66" s="42"/>
      <c r="TG66" s="42"/>
      <c r="TH66" s="42"/>
      <c r="TI66" s="42"/>
      <c r="TJ66" s="42"/>
      <c r="TK66" s="42"/>
      <c r="TL66" s="42"/>
      <c r="TM66" s="42"/>
      <c r="TN66" s="42"/>
      <c r="TO66" s="42"/>
      <c r="TP66" s="42"/>
      <c r="TQ66" s="42"/>
      <c r="TR66" s="42"/>
      <c r="TS66" s="42"/>
      <c r="TT66" s="42"/>
      <c r="TU66" s="42"/>
      <c r="TV66" s="42"/>
      <c r="TW66" s="42"/>
      <c r="TX66" s="42"/>
      <c r="TY66" s="42"/>
      <c r="TZ66" s="42"/>
      <c r="UA66" s="42"/>
      <c r="UB66" s="42"/>
      <c r="UC66" s="42"/>
      <c r="UD66" s="42"/>
      <c r="UE66" s="42"/>
      <c r="UF66" s="42"/>
      <c r="UG66" s="42"/>
      <c r="UH66" s="42"/>
      <c r="UI66" s="42"/>
      <c r="UJ66" s="42"/>
      <c r="UK66" s="42"/>
      <c r="UL66" s="42"/>
      <c r="UM66" s="42"/>
      <c r="UN66" s="42"/>
      <c r="UO66" s="42"/>
      <c r="UP66" s="42"/>
      <c r="UQ66" s="42"/>
      <c r="UR66" s="42"/>
      <c r="US66" s="42"/>
      <c r="UT66" s="42"/>
      <c r="UU66" s="42"/>
      <c r="UV66" s="42"/>
      <c r="UW66" s="42"/>
      <c r="UX66" s="42"/>
      <c r="UY66" s="42"/>
      <c r="UZ66" s="42"/>
      <c r="VA66" s="42"/>
      <c r="VB66" s="42"/>
      <c r="VC66" s="42"/>
      <c r="VD66" s="42"/>
      <c r="VE66" s="42"/>
      <c r="VF66" s="42"/>
      <c r="VG66" s="42"/>
      <c r="VH66" s="42"/>
      <c r="VI66" s="42"/>
      <c r="VJ66" s="42"/>
      <c r="VK66" s="42"/>
      <c r="VL66" s="42"/>
      <c r="VM66" s="42"/>
      <c r="VN66" s="42"/>
      <c r="VO66" s="42"/>
      <c r="VP66" s="42"/>
      <c r="VQ66" s="42"/>
      <c r="VR66" s="42"/>
      <c r="VS66" s="42"/>
      <c r="VT66" s="42"/>
      <c r="VU66" s="42"/>
      <c r="VV66" s="42"/>
      <c r="VW66" s="42"/>
      <c r="VX66" s="42"/>
      <c r="VY66" s="42"/>
      <c r="VZ66" s="42"/>
      <c r="WA66" s="42"/>
      <c r="WB66" s="42"/>
      <c r="WC66" s="42"/>
      <c r="WD66" s="42"/>
      <c r="WE66" s="42"/>
      <c r="WF66" s="42"/>
      <c r="WG66" s="42"/>
      <c r="WH66" s="42"/>
      <c r="WI66" s="42"/>
      <c r="WJ66" s="42"/>
      <c r="WK66" s="42"/>
      <c r="WL66" s="42"/>
      <c r="WM66" s="42"/>
      <c r="WN66" s="42"/>
      <c r="WO66" s="42"/>
      <c r="WP66" s="42"/>
      <c r="WQ66" s="42"/>
      <c r="WR66" s="42"/>
      <c r="WS66" s="42"/>
      <c r="WT66" s="42"/>
      <c r="WU66" s="42"/>
      <c r="WV66" s="42"/>
      <c r="WW66" s="42"/>
      <c r="WX66" s="42"/>
      <c r="WY66" s="42"/>
      <c r="WZ66" s="42"/>
      <c r="XA66" s="42"/>
      <c r="XB66" s="42"/>
      <c r="XC66" s="42"/>
      <c r="XD66" s="42"/>
      <c r="XE66" s="42"/>
      <c r="XF66" s="42"/>
      <c r="XG66" s="42"/>
      <c r="XH66" s="42"/>
      <c r="XI66" s="42"/>
      <c r="XJ66" s="42"/>
      <c r="XK66" s="42"/>
      <c r="XL66" s="42"/>
      <c r="XM66" s="42"/>
      <c r="XN66" s="42"/>
      <c r="XO66" s="42"/>
      <c r="XP66" s="42"/>
      <c r="XQ66" s="42"/>
      <c r="XR66" s="42"/>
      <c r="XS66" s="42"/>
      <c r="XT66" s="42"/>
      <c r="XU66" s="42"/>
      <c r="XV66" s="42"/>
      <c r="XW66" s="42"/>
      <c r="XX66" s="42"/>
      <c r="XY66" s="42"/>
      <c r="XZ66" s="42"/>
      <c r="YA66" s="42"/>
      <c r="YB66" s="42"/>
      <c r="YC66" s="42"/>
      <c r="YD66" s="42"/>
      <c r="YE66" s="42"/>
      <c r="YF66" s="42"/>
      <c r="YG66" s="42"/>
      <c r="YH66" s="42"/>
      <c r="YI66" s="42"/>
      <c r="YJ66" s="42"/>
      <c r="YK66" s="42"/>
      <c r="YL66" s="42"/>
      <c r="YM66" s="42"/>
      <c r="YN66" s="42"/>
      <c r="YO66" s="42"/>
      <c r="YP66" s="42"/>
      <c r="YQ66" s="42"/>
      <c r="YR66" s="42"/>
      <c r="YS66" s="42"/>
      <c r="YT66" s="42"/>
      <c r="YU66" s="42"/>
      <c r="YV66" s="42"/>
    </row>
    <row r="67" spans="2:672" s="31" customFormat="1" x14ac:dyDescent="0.25">
      <c r="B67" s="32"/>
      <c r="C67" s="32"/>
      <c r="D67" s="33"/>
      <c r="E67" s="34"/>
      <c r="F67" s="35"/>
      <c r="G67" s="43"/>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7"/>
      <c r="AI67" s="38"/>
      <c r="AJ67" s="39"/>
      <c r="AK67" s="39"/>
      <c r="AL67" s="39"/>
      <c r="AM67" s="39"/>
      <c r="AN67" s="39"/>
      <c r="AO67" s="39"/>
      <c r="AP67" s="39"/>
      <c r="AQ67" s="39"/>
      <c r="AR67" s="40"/>
      <c r="AS67" s="34"/>
      <c r="AT67" s="40"/>
      <c r="AU67" s="34"/>
      <c r="AV67" s="34"/>
      <c r="AW67" s="41"/>
      <c r="AX67" s="41"/>
      <c r="AY67" s="35"/>
      <c r="AZ67" s="35"/>
      <c r="BA67" s="35"/>
      <c r="BB67" s="37"/>
      <c r="BC67" s="35"/>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c r="IL67" s="42"/>
      <c r="IM67" s="42"/>
      <c r="IN67" s="42"/>
      <c r="IO67" s="42"/>
      <c r="IP67" s="42"/>
      <c r="IQ67" s="42"/>
      <c r="IR67" s="42"/>
      <c r="IS67" s="42"/>
      <c r="IT67" s="42"/>
      <c r="IU67" s="42"/>
      <c r="IV67" s="42"/>
      <c r="IW67" s="42"/>
      <c r="IX67" s="42"/>
      <c r="IY67" s="42"/>
      <c r="IZ67" s="42"/>
      <c r="JA67" s="42"/>
      <c r="JB67" s="42"/>
      <c r="JC67" s="42"/>
      <c r="JD67" s="42"/>
      <c r="JE67" s="42"/>
      <c r="JF67" s="42"/>
      <c r="JG67" s="42"/>
      <c r="JH67" s="42"/>
      <c r="JI67" s="42"/>
      <c r="JJ67" s="42"/>
      <c r="JK67" s="42"/>
      <c r="JL67" s="42"/>
      <c r="JM67" s="42"/>
      <c r="JN67" s="42"/>
      <c r="JO67" s="42"/>
      <c r="JP67" s="42"/>
      <c r="JQ67" s="42"/>
      <c r="JR67" s="42"/>
      <c r="JS67" s="42"/>
      <c r="JT67" s="42"/>
      <c r="JU67" s="42"/>
      <c r="JV67" s="42"/>
      <c r="JW67" s="42"/>
      <c r="JX67" s="42"/>
      <c r="JY67" s="42"/>
      <c r="JZ67" s="42"/>
      <c r="KA67" s="42"/>
      <c r="KB67" s="42"/>
      <c r="KC67" s="42"/>
      <c r="KD67" s="42"/>
      <c r="KE67" s="42"/>
      <c r="KF67" s="42"/>
      <c r="KG67" s="42"/>
      <c r="KH67" s="42"/>
      <c r="KI67" s="42"/>
      <c r="KJ67" s="42"/>
      <c r="KK67" s="42"/>
      <c r="KL67" s="42"/>
      <c r="KM67" s="42"/>
      <c r="KN67" s="42"/>
      <c r="KO67" s="42"/>
      <c r="KP67" s="42"/>
      <c r="KQ67" s="42"/>
      <c r="KR67" s="42"/>
      <c r="KS67" s="42"/>
      <c r="KT67" s="42"/>
      <c r="KU67" s="42"/>
      <c r="KV67" s="42"/>
      <c r="KW67" s="42"/>
      <c r="KX67" s="42"/>
      <c r="KY67" s="42"/>
      <c r="KZ67" s="42"/>
      <c r="LA67" s="42"/>
      <c r="LB67" s="42"/>
      <c r="LC67" s="42"/>
      <c r="LD67" s="42"/>
      <c r="LE67" s="42"/>
      <c r="LF67" s="42"/>
      <c r="LG67" s="42"/>
      <c r="LH67" s="42"/>
      <c r="LI67" s="42"/>
      <c r="LJ67" s="42"/>
      <c r="LK67" s="42"/>
      <c r="LL67" s="42"/>
      <c r="LM67" s="42"/>
      <c r="LN67" s="42"/>
      <c r="LO67" s="42"/>
      <c r="LP67" s="42"/>
      <c r="LQ67" s="42"/>
      <c r="LR67" s="42"/>
      <c r="LS67" s="42"/>
      <c r="LT67" s="42"/>
      <c r="LU67" s="42"/>
      <c r="LV67" s="42"/>
      <c r="LW67" s="42"/>
      <c r="LX67" s="42"/>
      <c r="LY67" s="42"/>
      <c r="LZ67" s="42"/>
      <c r="MA67" s="42"/>
      <c r="MB67" s="42"/>
      <c r="MC67" s="42"/>
      <c r="MD67" s="42"/>
      <c r="ME67" s="42"/>
      <c r="MF67" s="42"/>
      <c r="MG67" s="42"/>
      <c r="MH67" s="42"/>
      <c r="MI67" s="42"/>
      <c r="MJ67" s="42"/>
      <c r="MK67" s="42"/>
      <c r="ML67" s="42"/>
      <c r="MM67" s="42"/>
      <c r="MN67" s="42"/>
      <c r="MO67" s="42"/>
      <c r="MP67" s="42"/>
      <c r="MQ67" s="42"/>
      <c r="MR67" s="42"/>
      <c r="MS67" s="42"/>
      <c r="MT67" s="42"/>
      <c r="MU67" s="42"/>
      <c r="MV67" s="42"/>
      <c r="MW67" s="42"/>
      <c r="MX67" s="42"/>
      <c r="MY67" s="42"/>
      <c r="MZ67" s="42"/>
      <c r="NA67" s="42"/>
      <c r="NB67" s="42"/>
      <c r="NC67" s="42"/>
      <c r="ND67" s="42"/>
      <c r="NE67" s="42"/>
      <c r="NF67" s="42"/>
      <c r="NG67" s="42"/>
      <c r="NH67" s="42"/>
      <c r="NI67" s="42"/>
      <c r="NJ67" s="42"/>
      <c r="NK67" s="42"/>
      <c r="NL67" s="42"/>
      <c r="NM67" s="42"/>
      <c r="NN67" s="42"/>
      <c r="NO67" s="42"/>
      <c r="NP67" s="42"/>
      <c r="NQ67" s="42"/>
      <c r="NR67" s="42"/>
      <c r="NS67" s="42"/>
      <c r="NT67" s="42"/>
      <c r="NU67" s="42"/>
      <c r="NV67" s="42"/>
      <c r="NW67" s="42"/>
      <c r="NX67" s="42"/>
      <c r="NY67" s="42"/>
      <c r="NZ67" s="42"/>
      <c r="OA67" s="42"/>
      <c r="OB67" s="42"/>
      <c r="OC67" s="42"/>
      <c r="OD67" s="42"/>
      <c r="OE67" s="42"/>
      <c r="OF67" s="42"/>
      <c r="OG67" s="42"/>
      <c r="OH67" s="42"/>
      <c r="OI67" s="42"/>
      <c r="OJ67" s="42"/>
      <c r="OK67" s="42"/>
      <c r="OL67" s="42"/>
      <c r="OM67" s="42"/>
      <c r="ON67" s="42"/>
      <c r="OO67" s="42"/>
      <c r="OP67" s="42"/>
      <c r="OQ67" s="42"/>
      <c r="OR67" s="42"/>
      <c r="OS67" s="42"/>
      <c r="OT67" s="42"/>
      <c r="OU67" s="42"/>
      <c r="OV67" s="42"/>
      <c r="OW67" s="42"/>
      <c r="OX67" s="42"/>
      <c r="OY67" s="42"/>
      <c r="OZ67" s="42"/>
      <c r="PA67" s="42"/>
      <c r="PB67" s="42"/>
      <c r="PC67" s="42"/>
      <c r="PD67" s="42"/>
      <c r="PE67" s="42"/>
      <c r="PF67" s="42"/>
      <c r="PG67" s="42"/>
      <c r="PH67" s="42"/>
      <c r="PI67" s="42"/>
      <c r="PJ67" s="42"/>
      <c r="PK67" s="42"/>
      <c r="PL67" s="42"/>
      <c r="PM67" s="42"/>
      <c r="PN67" s="42"/>
      <c r="PO67" s="42"/>
      <c r="PP67" s="42"/>
      <c r="PQ67" s="42"/>
      <c r="PR67" s="42"/>
      <c r="PS67" s="42"/>
      <c r="PT67" s="42"/>
      <c r="PU67" s="42"/>
      <c r="PV67" s="42"/>
      <c r="PW67" s="42"/>
      <c r="PX67" s="42"/>
      <c r="PY67" s="42"/>
      <c r="PZ67" s="42"/>
      <c r="QA67" s="42"/>
      <c r="QB67" s="42"/>
      <c r="QC67" s="42"/>
      <c r="QD67" s="42"/>
      <c r="QE67" s="42"/>
      <c r="QF67" s="42"/>
      <c r="QG67" s="42"/>
      <c r="QH67" s="42"/>
      <c r="QI67" s="42"/>
      <c r="QJ67" s="42"/>
      <c r="QK67" s="42"/>
      <c r="QL67" s="42"/>
      <c r="QM67" s="42"/>
      <c r="QN67" s="42"/>
      <c r="QO67" s="42"/>
      <c r="QP67" s="42"/>
      <c r="QQ67" s="42"/>
      <c r="QR67" s="42"/>
      <c r="QS67" s="42"/>
      <c r="QT67" s="42"/>
      <c r="QU67" s="42"/>
      <c r="QV67" s="42"/>
      <c r="QW67" s="42"/>
      <c r="QX67" s="42"/>
      <c r="QY67" s="42"/>
      <c r="QZ67" s="42"/>
      <c r="RA67" s="42"/>
      <c r="RB67" s="42"/>
      <c r="RC67" s="42"/>
      <c r="RD67" s="42"/>
      <c r="RE67" s="42"/>
      <c r="RF67" s="42"/>
      <c r="RG67" s="42"/>
      <c r="RH67" s="42"/>
      <c r="RI67" s="42"/>
      <c r="RJ67" s="42"/>
      <c r="RK67" s="42"/>
      <c r="RL67" s="42"/>
      <c r="RM67" s="42"/>
      <c r="RN67" s="42"/>
      <c r="RO67" s="42"/>
      <c r="RP67" s="42"/>
      <c r="RQ67" s="42"/>
      <c r="RR67" s="42"/>
      <c r="RS67" s="42"/>
      <c r="RT67" s="42"/>
      <c r="RU67" s="42"/>
      <c r="RV67" s="42"/>
      <c r="RW67" s="42"/>
      <c r="RX67" s="42"/>
      <c r="RY67" s="42"/>
      <c r="RZ67" s="42"/>
      <c r="SA67" s="42"/>
      <c r="SB67" s="42"/>
      <c r="SC67" s="42"/>
      <c r="SD67" s="42"/>
      <c r="SE67" s="42"/>
      <c r="SF67" s="42"/>
      <c r="SG67" s="42"/>
      <c r="SH67" s="42"/>
      <c r="SI67" s="42"/>
      <c r="SJ67" s="42"/>
      <c r="SK67" s="42"/>
      <c r="SL67" s="42"/>
      <c r="SM67" s="42"/>
      <c r="SN67" s="42"/>
      <c r="SO67" s="42"/>
      <c r="SP67" s="42"/>
      <c r="SQ67" s="42"/>
      <c r="SR67" s="42"/>
      <c r="SS67" s="42"/>
      <c r="ST67" s="42"/>
      <c r="SU67" s="42"/>
      <c r="SV67" s="42"/>
      <c r="SW67" s="42"/>
      <c r="SX67" s="42"/>
      <c r="SY67" s="42"/>
      <c r="SZ67" s="42"/>
      <c r="TA67" s="42"/>
      <c r="TB67" s="42"/>
      <c r="TC67" s="42"/>
      <c r="TD67" s="42"/>
      <c r="TE67" s="42"/>
      <c r="TF67" s="42"/>
      <c r="TG67" s="42"/>
      <c r="TH67" s="42"/>
      <c r="TI67" s="42"/>
      <c r="TJ67" s="42"/>
      <c r="TK67" s="42"/>
      <c r="TL67" s="42"/>
      <c r="TM67" s="42"/>
      <c r="TN67" s="42"/>
      <c r="TO67" s="42"/>
      <c r="TP67" s="42"/>
      <c r="TQ67" s="42"/>
      <c r="TR67" s="42"/>
      <c r="TS67" s="42"/>
      <c r="TT67" s="42"/>
      <c r="TU67" s="42"/>
      <c r="TV67" s="42"/>
      <c r="TW67" s="42"/>
      <c r="TX67" s="42"/>
      <c r="TY67" s="42"/>
      <c r="TZ67" s="42"/>
      <c r="UA67" s="42"/>
      <c r="UB67" s="42"/>
      <c r="UC67" s="42"/>
      <c r="UD67" s="42"/>
      <c r="UE67" s="42"/>
      <c r="UF67" s="42"/>
      <c r="UG67" s="42"/>
      <c r="UH67" s="42"/>
      <c r="UI67" s="42"/>
      <c r="UJ67" s="42"/>
      <c r="UK67" s="42"/>
      <c r="UL67" s="42"/>
      <c r="UM67" s="42"/>
      <c r="UN67" s="42"/>
      <c r="UO67" s="42"/>
      <c r="UP67" s="42"/>
      <c r="UQ67" s="42"/>
      <c r="UR67" s="42"/>
      <c r="US67" s="42"/>
      <c r="UT67" s="42"/>
      <c r="UU67" s="42"/>
      <c r="UV67" s="42"/>
      <c r="UW67" s="42"/>
      <c r="UX67" s="42"/>
      <c r="UY67" s="42"/>
      <c r="UZ67" s="42"/>
      <c r="VA67" s="42"/>
      <c r="VB67" s="42"/>
      <c r="VC67" s="42"/>
      <c r="VD67" s="42"/>
      <c r="VE67" s="42"/>
      <c r="VF67" s="42"/>
      <c r="VG67" s="42"/>
      <c r="VH67" s="42"/>
      <c r="VI67" s="42"/>
      <c r="VJ67" s="42"/>
      <c r="VK67" s="42"/>
      <c r="VL67" s="42"/>
      <c r="VM67" s="42"/>
      <c r="VN67" s="42"/>
      <c r="VO67" s="42"/>
      <c r="VP67" s="42"/>
      <c r="VQ67" s="42"/>
      <c r="VR67" s="42"/>
      <c r="VS67" s="42"/>
      <c r="VT67" s="42"/>
      <c r="VU67" s="42"/>
      <c r="VV67" s="42"/>
      <c r="VW67" s="42"/>
      <c r="VX67" s="42"/>
      <c r="VY67" s="42"/>
      <c r="VZ67" s="42"/>
      <c r="WA67" s="42"/>
      <c r="WB67" s="42"/>
      <c r="WC67" s="42"/>
      <c r="WD67" s="42"/>
      <c r="WE67" s="42"/>
      <c r="WF67" s="42"/>
      <c r="WG67" s="42"/>
      <c r="WH67" s="42"/>
      <c r="WI67" s="42"/>
      <c r="WJ67" s="42"/>
      <c r="WK67" s="42"/>
      <c r="WL67" s="42"/>
      <c r="WM67" s="42"/>
      <c r="WN67" s="42"/>
      <c r="WO67" s="42"/>
      <c r="WP67" s="42"/>
      <c r="WQ67" s="42"/>
      <c r="WR67" s="42"/>
      <c r="WS67" s="42"/>
      <c r="WT67" s="42"/>
      <c r="WU67" s="42"/>
      <c r="WV67" s="42"/>
      <c r="WW67" s="42"/>
      <c r="WX67" s="42"/>
      <c r="WY67" s="42"/>
      <c r="WZ67" s="42"/>
      <c r="XA67" s="42"/>
      <c r="XB67" s="42"/>
      <c r="XC67" s="42"/>
      <c r="XD67" s="42"/>
      <c r="XE67" s="42"/>
      <c r="XF67" s="42"/>
      <c r="XG67" s="42"/>
      <c r="XH67" s="42"/>
      <c r="XI67" s="42"/>
      <c r="XJ67" s="42"/>
      <c r="XK67" s="42"/>
      <c r="XL67" s="42"/>
      <c r="XM67" s="42"/>
      <c r="XN67" s="42"/>
      <c r="XO67" s="42"/>
      <c r="XP67" s="42"/>
      <c r="XQ67" s="42"/>
      <c r="XR67" s="42"/>
      <c r="XS67" s="42"/>
      <c r="XT67" s="42"/>
      <c r="XU67" s="42"/>
      <c r="XV67" s="42"/>
      <c r="XW67" s="42"/>
      <c r="XX67" s="42"/>
      <c r="XY67" s="42"/>
      <c r="XZ67" s="42"/>
      <c r="YA67" s="42"/>
      <c r="YB67" s="42"/>
      <c r="YC67" s="42"/>
      <c r="YD67" s="42"/>
      <c r="YE67" s="42"/>
      <c r="YF67" s="42"/>
      <c r="YG67" s="42"/>
      <c r="YH67" s="42"/>
      <c r="YI67" s="42"/>
      <c r="YJ67" s="42"/>
      <c r="YK67" s="42"/>
      <c r="YL67" s="42"/>
      <c r="YM67" s="42"/>
      <c r="YN67" s="42"/>
      <c r="YO67" s="42"/>
      <c r="YP67" s="42"/>
      <c r="YQ67" s="42"/>
      <c r="YR67" s="42"/>
      <c r="YS67" s="42"/>
      <c r="YT67" s="42"/>
      <c r="YU67" s="42"/>
      <c r="YV67" s="42"/>
    </row>
    <row r="68" spans="2:672" s="31" customFormat="1" x14ac:dyDescent="0.25">
      <c r="B68" s="32"/>
      <c r="C68" s="32"/>
      <c r="D68" s="33"/>
      <c r="E68" s="34"/>
      <c r="F68" s="35"/>
      <c r="G68" s="43"/>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7"/>
      <c r="AI68" s="38"/>
      <c r="AJ68" s="39"/>
      <c r="AK68" s="39"/>
      <c r="AL68" s="39"/>
      <c r="AM68" s="39"/>
      <c r="AN68" s="39"/>
      <c r="AO68" s="39"/>
      <c r="AP68" s="39"/>
      <c r="AQ68" s="39"/>
      <c r="AR68" s="40"/>
      <c r="AS68" s="34"/>
      <c r="AT68" s="40"/>
      <c r="AU68" s="34"/>
      <c r="AV68" s="34"/>
      <c r="AW68" s="41"/>
      <c r="AX68" s="41"/>
      <c r="AY68" s="35"/>
      <c r="AZ68" s="35"/>
      <c r="BA68" s="35"/>
      <c r="BB68" s="37"/>
      <c r="BC68" s="35"/>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c r="IL68" s="42"/>
      <c r="IM68" s="42"/>
      <c r="IN68" s="42"/>
      <c r="IO68" s="42"/>
      <c r="IP68" s="42"/>
      <c r="IQ68" s="42"/>
      <c r="IR68" s="42"/>
      <c r="IS68" s="42"/>
      <c r="IT68" s="42"/>
      <c r="IU68" s="42"/>
      <c r="IV68" s="42"/>
      <c r="IW68" s="42"/>
      <c r="IX68" s="42"/>
      <c r="IY68" s="42"/>
      <c r="IZ68" s="42"/>
      <c r="JA68" s="42"/>
      <c r="JB68" s="42"/>
      <c r="JC68" s="42"/>
      <c r="JD68" s="42"/>
      <c r="JE68" s="42"/>
      <c r="JF68" s="42"/>
      <c r="JG68" s="42"/>
      <c r="JH68" s="42"/>
      <c r="JI68" s="42"/>
      <c r="JJ68" s="42"/>
      <c r="JK68" s="42"/>
      <c r="JL68" s="42"/>
      <c r="JM68" s="42"/>
      <c r="JN68" s="42"/>
      <c r="JO68" s="42"/>
      <c r="JP68" s="42"/>
      <c r="JQ68" s="42"/>
      <c r="JR68" s="42"/>
      <c r="JS68" s="42"/>
      <c r="JT68" s="42"/>
      <c r="JU68" s="42"/>
      <c r="JV68" s="42"/>
      <c r="JW68" s="42"/>
      <c r="JX68" s="42"/>
      <c r="JY68" s="42"/>
      <c r="JZ68" s="42"/>
      <c r="KA68" s="42"/>
      <c r="KB68" s="42"/>
      <c r="KC68" s="42"/>
      <c r="KD68" s="42"/>
      <c r="KE68" s="42"/>
      <c r="KF68" s="42"/>
      <c r="KG68" s="42"/>
      <c r="KH68" s="42"/>
      <c r="KI68" s="42"/>
      <c r="KJ68" s="42"/>
      <c r="KK68" s="42"/>
      <c r="KL68" s="42"/>
      <c r="KM68" s="42"/>
      <c r="KN68" s="42"/>
      <c r="KO68" s="42"/>
      <c r="KP68" s="42"/>
      <c r="KQ68" s="42"/>
      <c r="KR68" s="42"/>
      <c r="KS68" s="42"/>
      <c r="KT68" s="42"/>
      <c r="KU68" s="42"/>
      <c r="KV68" s="42"/>
      <c r="KW68" s="42"/>
      <c r="KX68" s="42"/>
      <c r="KY68" s="42"/>
      <c r="KZ68" s="42"/>
      <c r="LA68" s="42"/>
      <c r="LB68" s="42"/>
      <c r="LC68" s="42"/>
      <c r="LD68" s="42"/>
      <c r="LE68" s="42"/>
      <c r="LF68" s="42"/>
      <c r="LG68" s="42"/>
      <c r="LH68" s="42"/>
      <c r="LI68" s="42"/>
      <c r="LJ68" s="42"/>
      <c r="LK68" s="42"/>
      <c r="LL68" s="42"/>
      <c r="LM68" s="42"/>
      <c r="LN68" s="42"/>
      <c r="LO68" s="42"/>
      <c r="LP68" s="42"/>
      <c r="LQ68" s="42"/>
      <c r="LR68" s="42"/>
      <c r="LS68" s="42"/>
      <c r="LT68" s="42"/>
      <c r="LU68" s="42"/>
      <c r="LV68" s="42"/>
      <c r="LW68" s="42"/>
      <c r="LX68" s="42"/>
      <c r="LY68" s="42"/>
      <c r="LZ68" s="42"/>
      <c r="MA68" s="42"/>
      <c r="MB68" s="42"/>
      <c r="MC68" s="42"/>
      <c r="MD68" s="42"/>
      <c r="ME68" s="42"/>
      <c r="MF68" s="42"/>
      <c r="MG68" s="42"/>
      <c r="MH68" s="42"/>
      <c r="MI68" s="42"/>
      <c r="MJ68" s="42"/>
      <c r="MK68" s="42"/>
      <c r="ML68" s="42"/>
      <c r="MM68" s="42"/>
      <c r="MN68" s="42"/>
      <c r="MO68" s="42"/>
      <c r="MP68" s="42"/>
      <c r="MQ68" s="42"/>
      <c r="MR68" s="42"/>
      <c r="MS68" s="42"/>
      <c r="MT68" s="42"/>
      <c r="MU68" s="42"/>
      <c r="MV68" s="42"/>
      <c r="MW68" s="42"/>
      <c r="MX68" s="42"/>
      <c r="MY68" s="42"/>
      <c r="MZ68" s="42"/>
      <c r="NA68" s="42"/>
      <c r="NB68" s="42"/>
      <c r="NC68" s="42"/>
      <c r="ND68" s="42"/>
      <c r="NE68" s="42"/>
      <c r="NF68" s="42"/>
      <c r="NG68" s="42"/>
      <c r="NH68" s="42"/>
      <c r="NI68" s="42"/>
      <c r="NJ68" s="42"/>
      <c r="NK68" s="42"/>
      <c r="NL68" s="42"/>
      <c r="NM68" s="42"/>
      <c r="NN68" s="42"/>
      <c r="NO68" s="42"/>
      <c r="NP68" s="42"/>
      <c r="NQ68" s="42"/>
      <c r="NR68" s="42"/>
      <c r="NS68" s="42"/>
      <c r="NT68" s="42"/>
      <c r="NU68" s="42"/>
      <c r="NV68" s="42"/>
      <c r="NW68" s="42"/>
      <c r="NX68" s="42"/>
      <c r="NY68" s="42"/>
      <c r="NZ68" s="42"/>
      <c r="OA68" s="42"/>
      <c r="OB68" s="42"/>
      <c r="OC68" s="42"/>
      <c r="OD68" s="42"/>
      <c r="OE68" s="42"/>
      <c r="OF68" s="42"/>
      <c r="OG68" s="42"/>
      <c r="OH68" s="42"/>
      <c r="OI68" s="42"/>
      <c r="OJ68" s="42"/>
      <c r="OK68" s="42"/>
      <c r="OL68" s="42"/>
      <c r="OM68" s="42"/>
      <c r="ON68" s="42"/>
      <c r="OO68" s="42"/>
      <c r="OP68" s="42"/>
      <c r="OQ68" s="42"/>
      <c r="OR68" s="42"/>
      <c r="OS68" s="42"/>
      <c r="OT68" s="42"/>
      <c r="OU68" s="42"/>
      <c r="OV68" s="42"/>
      <c r="OW68" s="42"/>
      <c r="OX68" s="42"/>
      <c r="OY68" s="42"/>
      <c r="OZ68" s="42"/>
      <c r="PA68" s="42"/>
      <c r="PB68" s="42"/>
      <c r="PC68" s="42"/>
      <c r="PD68" s="42"/>
      <c r="PE68" s="42"/>
      <c r="PF68" s="42"/>
      <c r="PG68" s="42"/>
      <c r="PH68" s="42"/>
      <c r="PI68" s="42"/>
      <c r="PJ68" s="42"/>
      <c r="PK68" s="42"/>
      <c r="PL68" s="42"/>
      <c r="PM68" s="42"/>
      <c r="PN68" s="42"/>
      <c r="PO68" s="42"/>
      <c r="PP68" s="42"/>
      <c r="PQ68" s="42"/>
      <c r="PR68" s="42"/>
      <c r="PS68" s="42"/>
      <c r="PT68" s="42"/>
      <c r="PU68" s="42"/>
      <c r="PV68" s="42"/>
      <c r="PW68" s="42"/>
      <c r="PX68" s="42"/>
      <c r="PY68" s="42"/>
      <c r="PZ68" s="42"/>
      <c r="QA68" s="42"/>
      <c r="QB68" s="42"/>
      <c r="QC68" s="42"/>
      <c r="QD68" s="42"/>
      <c r="QE68" s="42"/>
      <c r="QF68" s="42"/>
      <c r="QG68" s="42"/>
      <c r="QH68" s="42"/>
      <c r="QI68" s="42"/>
      <c r="QJ68" s="42"/>
      <c r="QK68" s="42"/>
      <c r="QL68" s="42"/>
      <c r="QM68" s="42"/>
      <c r="QN68" s="42"/>
      <c r="QO68" s="42"/>
      <c r="QP68" s="42"/>
      <c r="QQ68" s="42"/>
      <c r="QR68" s="42"/>
      <c r="QS68" s="42"/>
      <c r="QT68" s="42"/>
      <c r="QU68" s="42"/>
      <c r="QV68" s="42"/>
      <c r="QW68" s="42"/>
      <c r="QX68" s="42"/>
      <c r="QY68" s="42"/>
      <c r="QZ68" s="42"/>
      <c r="RA68" s="42"/>
      <c r="RB68" s="42"/>
      <c r="RC68" s="42"/>
      <c r="RD68" s="42"/>
      <c r="RE68" s="42"/>
      <c r="RF68" s="42"/>
      <c r="RG68" s="42"/>
      <c r="RH68" s="42"/>
      <c r="RI68" s="42"/>
      <c r="RJ68" s="42"/>
      <c r="RK68" s="42"/>
      <c r="RL68" s="42"/>
      <c r="RM68" s="42"/>
      <c r="RN68" s="42"/>
      <c r="RO68" s="42"/>
      <c r="RP68" s="42"/>
      <c r="RQ68" s="42"/>
      <c r="RR68" s="42"/>
      <c r="RS68" s="42"/>
      <c r="RT68" s="42"/>
      <c r="RU68" s="42"/>
      <c r="RV68" s="42"/>
      <c r="RW68" s="42"/>
      <c r="RX68" s="42"/>
      <c r="RY68" s="42"/>
      <c r="RZ68" s="42"/>
      <c r="SA68" s="42"/>
      <c r="SB68" s="42"/>
      <c r="SC68" s="42"/>
      <c r="SD68" s="42"/>
      <c r="SE68" s="42"/>
      <c r="SF68" s="42"/>
      <c r="SG68" s="42"/>
      <c r="SH68" s="42"/>
      <c r="SI68" s="42"/>
      <c r="SJ68" s="42"/>
      <c r="SK68" s="42"/>
      <c r="SL68" s="42"/>
      <c r="SM68" s="42"/>
      <c r="SN68" s="42"/>
      <c r="SO68" s="42"/>
      <c r="SP68" s="42"/>
      <c r="SQ68" s="42"/>
      <c r="SR68" s="42"/>
      <c r="SS68" s="42"/>
      <c r="ST68" s="42"/>
      <c r="SU68" s="42"/>
      <c r="SV68" s="42"/>
      <c r="SW68" s="42"/>
      <c r="SX68" s="42"/>
      <c r="SY68" s="42"/>
      <c r="SZ68" s="42"/>
      <c r="TA68" s="42"/>
      <c r="TB68" s="42"/>
      <c r="TC68" s="42"/>
      <c r="TD68" s="42"/>
      <c r="TE68" s="42"/>
      <c r="TF68" s="42"/>
      <c r="TG68" s="42"/>
      <c r="TH68" s="42"/>
      <c r="TI68" s="42"/>
      <c r="TJ68" s="42"/>
      <c r="TK68" s="42"/>
      <c r="TL68" s="42"/>
      <c r="TM68" s="42"/>
      <c r="TN68" s="42"/>
      <c r="TO68" s="42"/>
      <c r="TP68" s="42"/>
      <c r="TQ68" s="42"/>
      <c r="TR68" s="42"/>
      <c r="TS68" s="42"/>
      <c r="TT68" s="42"/>
      <c r="TU68" s="42"/>
      <c r="TV68" s="42"/>
      <c r="TW68" s="42"/>
      <c r="TX68" s="42"/>
      <c r="TY68" s="42"/>
      <c r="TZ68" s="42"/>
      <c r="UA68" s="42"/>
      <c r="UB68" s="42"/>
      <c r="UC68" s="42"/>
      <c r="UD68" s="42"/>
      <c r="UE68" s="42"/>
      <c r="UF68" s="42"/>
      <c r="UG68" s="42"/>
      <c r="UH68" s="42"/>
      <c r="UI68" s="42"/>
      <c r="UJ68" s="42"/>
      <c r="UK68" s="42"/>
      <c r="UL68" s="42"/>
      <c r="UM68" s="42"/>
      <c r="UN68" s="42"/>
      <c r="UO68" s="42"/>
      <c r="UP68" s="42"/>
      <c r="UQ68" s="42"/>
      <c r="UR68" s="42"/>
      <c r="US68" s="42"/>
      <c r="UT68" s="42"/>
      <c r="UU68" s="42"/>
      <c r="UV68" s="42"/>
      <c r="UW68" s="42"/>
      <c r="UX68" s="42"/>
      <c r="UY68" s="42"/>
      <c r="UZ68" s="42"/>
      <c r="VA68" s="42"/>
      <c r="VB68" s="42"/>
      <c r="VC68" s="42"/>
      <c r="VD68" s="42"/>
      <c r="VE68" s="42"/>
      <c r="VF68" s="42"/>
      <c r="VG68" s="42"/>
      <c r="VH68" s="42"/>
      <c r="VI68" s="42"/>
      <c r="VJ68" s="42"/>
      <c r="VK68" s="42"/>
      <c r="VL68" s="42"/>
      <c r="VM68" s="42"/>
      <c r="VN68" s="42"/>
      <c r="VO68" s="42"/>
      <c r="VP68" s="42"/>
      <c r="VQ68" s="42"/>
      <c r="VR68" s="42"/>
      <c r="VS68" s="42"/>
      <c r="VT68" s="42"/>
      <c r="VU68" s="42"/>
      <c r="VV68" s="42"/>
      <c r="VW68" s="42"/>
      <c r="VX68" s="42"/>
      <c r="VY68" s="42"/>
      <c r="VZ68" s="42"/>
      <c r="WA68" s="42"/>
      <c r="WB68" s="42"/>
      <c r="WC68" s="42"/>
      <c r="WD68" s="42"/>
      <c r="WE68" s="42"/>
      <c r="WF68" s="42"/>
      <c r="WG68" s="42"/>
      <c r="WH68" s="42"/>
      <c r="WI68" s="42"/>
      <c r="WJ68" s="42"/>
      <c r="WK68" s="42"/>
      <c r="WL68" s="42"/>
      <c r="WM68" s="42"/>
      <c r="WN68" s="42"/>
      <c r="WO68" s="42"/>
      <c r="WP68" s="42"/>
      <c r="WQ68" s="42"/>
      <c r="WR68" s="42"/>
      <c r="WS68" s="42"/>
      <c r="WT68" s="42"/>
      <c r="WU68" s="42"/>
      <c r="WV68" s="42"/>
      <c r="WW68" s="42"/>
      <c r="WX68" s="42"/>
      <c r="WY68" s="42"/>
      <c r="WZ68" s="42"/>
      <c r="XA68" s="42"/>
      <c r="XB68" s="42"/>
      <c r="XC68" s="42"/>
      <c r="XD68" s="42"/>
      <c r="XE68" s="42"/>
      <c r="XF68" s="42"/>
      <c r="XG68" s="42"/>
      <c r="XH68" s="42"/>
      <c r="XI68" s="42"/>
      <c r="XJ68" s="42"/>
      <c r="XK68" s="42"/>
      <c r="XL68" s="42"/>
      <c r="XM68" s="42"/>
      <c r="XN68" s="42"/>
      <c r="XO68" s="42"/>
      <c r="XP68" s="42"/>
      <c r="XQ68" s="42"/>
      <c r="XR68" s="42"/>
      <c r="XS68" s="42"/>
      <c r="XT68" s="42"/>
      <c r="XU68" s="42"/>
      <c r="XV68" s="42"/>
      <c r="XW68" s="42"/>
      <c r="XX68" s="42"/>
      <c r="XY68" s="42"/>
      <c r="XZ68" s="42"/>
      <c r="YA68" s="42"/>
      <c r="YB68" s="42"/>
      <c r="YC68" s="42"/>
      <c r="YD68" s="42"/>
      <c r="YE68" s="42"/>
      <c r="YF68" s="42"/>
      <c r="YG68" s="42"/>
      <c r="YH68" s="42"/>
      <c r="YI68" s="42"/>
      <c r="YJ68" s="42"/>
      <c r="YK68" s="42"/>
      <c r="YL68" s="42"/>
      <c r="YM68" s="42"/>
      <c r="YN68" s="42"/>
      <c r="YO68" s="42"/>
      <c r="YP68" s="42"/>
      <c r="YQ68" s="42"/>
      <c r="YR68" s="42"/>
      <c r="YS68" s="42"/>
      <c r="YT68" s="42"/>
      <c r="YU68" s="42"/>
      <c r="YV68" s="42"/>
    </row>
    <row r="69" spans="2:672" s="31" customFormat="1" x14ac:dyDescent="0.25">
      <c r="B69" s="32"/>
      <c r="C69" s="32"/>
      <c r="D69" s="33"/>
      <c r="E69" s="34"/>
      <c r="F69" s="35"/>
      <c r="G69" s="43"/>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7"/>
      <c r="AI69" s="38"/>
      <c r="AJ69" s="39"/>
      <c r="AK69" s="39"/>
      <c r="AL69" s="39"/>
      <c r="AM69" s="39"/>
      <c r="AN69" s="39"/>
      <c r="AO69" s="39"/>
      <c r="AP69" s="39"/>
      <c r="AQ69" s="39"/>
      <c r="AR69" s="40"/>
      <c r="AS69" s="34"/>
      <c r="AT69" s="40"/>
      <c r="AU69" s="34"/>
      <c r="AV69" s="34"/>
      <c r="AW69" s="41"/>
      <c r="AX69" s="41"/>
      <c r="AY69" s="35"/>
      <c r="AZ69" s="35"/>
      <c r="BA69" s="35"/>
      <c r="BB69" s="37"/>
      <c r="BC69" s="35"/>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c r="IL69" s="42"/>
      <c r="IM69" s="42"/>
      <c r="IN69" s="42"/>
      <c r="IO69" s="42"/>
      <c r="IP69" s="42"/>
      <c r="IQ69" s="42"/>
      <c r="IR69" s="42"/>
      <c r="IS69" s="42"/>
      <c r="IT69" s="42"/>
      <c r="IU69" s="42"/>
      <c r="IV69" s="42"/>
      <c r="IW69" s="42"/>
      <c r="IX69" s="42"/>
      <c r="IY69" s="42"/>
      <c r="IZ69" s="42"/>
      <c r="JA69" s="42"/>
      <c r="JB69" s="42"/>
      <c r="JC69" s="42"/>
      <c r="JD69" s="42"/>
      <c r="JE69" s="42"/>
      <c r="JF69" s="42"/>
      <c r="JG69" s="42"/>
      <c r="JH69" s="42"/>
      <c r="JI69" s="42"/>
      <c r="JJ69" s="42"/>
      <c r="JK69" s="42"/>
      <c r="JL69" s="42"/>
      <c r="JM69" s="42"/>
      <c r="JN69" s="42"/>
      <c r="JO69" s="42"/>
      <c r="JP69" s="42"/>
      <c r="JQ69" s="42"/>
      <c r="JR69" s="42"/>
      <c r="JS69" s="42"/>
      <c r="JT69" s="42"/>
      <c r="JU69" s="42"/>
      <c r="JV69" s="42"/>
      <c r="JW69" s="42"/>
      <c r="JX69" s="42"/>
      <c r="JY69" s="42"/>
      <c r="JZ69" s="42"/>
      <c r="KA69" s="42"/>
      <c r="KB69" s="42"/>
      <c r="KC69" s="42"/>
      <c r="KD69" s="42"/>
      <c r="KE69" s="42"/>
      <c r="KF69" s="42"/>
      <c r="KG69" s="42"/>
      <c r="KH69" s="42"/>
      <c r="KI69" s="42"/>
      <c r="KJ69" s="42"/>
      <c r="KK69" s="42"/>
      <c r="KL69" s="42"/>
      <c r="KM69" s="42"/>
      <c r="KN69" s="42"/>
      <c r="KO69" s="42"/>
      <c r="KP69" s="42"/>
      <c r="KQ69" s="42"/>
      <c r="KR69" s="42"/>
      <c r="KS69" s="42"/>
      <c r="KT69" s="42"/>
      <c r="KU69" s="42"/>
      <c r="KV69" s="42"/>
      <c r="KW69" s="42"/>
      <c r="KX69" s="42"/>
      <c r="KY69" s="42"/>
      <c r="KZ69" s="42"/>
      <c r="LA69" s="42"/>
      <c r="LB69" s="42"/>
      <c r="LC69" s="42"/>
      <c r="LD69" s="42"/>
      <c r="LE69" s="42"/>
      <c r="LF69" s="42"/>
      <c r="LG69" s="42"/>
      <c r="LH69" s="42"/>
      <c r="LI69" s="42"/>
      <c r="LJ69" s="42"/>
      <c r="LK69" s="42"/>
      <c r="LL69" s="42"/>
      <c r="LM69" s="42"/>
      <c r="LN69" s="42"/>
      <c r="LO69" s="42"/>
      <c r="LP69" s="42"/>
      <c r="LQ69" s="42"/>
      <c r="LR69" s="42"/>
      <c r="LS69" s="42"/>
      <c r="LT69" s="42"/>
      <c r="LU69" s="42"/>
      <c r="LV69" s="42"/>
      <c r="LW69" s="42"/>
      <c r="LX69" s="42"/>
      <c r="LY69" s="42"/>
      <c r="LZ69" s="42"/>
      <c r="MA69" s="42"/>
      <c r="MB69" s="42"/>
      <c r="MC69" s="42"/>
      <c r="MD69" s="42"/>
      <c r="ME69" s="42"/>
      <c r="MF69" s="42"/>
      <c r="MG69" s="42"/>
      <c r="MH69" s="42"/>
      <c r="MI69" s="42"/>
      <c r="MJ69" s="42"/>
      <c r="MK69" s="42"/>
      <c r="ML69" s="42"/>
      <c r="MM69" s="42"/>
      <c r="MN69" s="42"/>
      <c r="MO69" s="42"/>
      <c r="MP69" s="42"/>
      <c r="MQ69" s="42"/>
      <c r="MR69" s="42"/>
      <c r="MS69" s="42"/>
      <c r="MT69" s="42"/>
      <c r="MU69" s="42"/>
      <c r="MV69" s="42"/>
      <c r="MW69" s="42"/>
      <c r="MX69" s="42"/>
      <c r="MY69" s="42"/>
      <c r="MZ69" s="42"/>
      <c r="NA69" s="42"/>
      <c r="NB69" s="42"/>
      <c r="NC69" s="42"/>
      <c r="ND69" s="42"/>
      <c r="NE69" s="42"/>
      <c r="NF69" s="42"/>
      <c r="NG69" s="42"/>
      <c r="NH69" s="42"/>
      <c r="NI69" s="42"/>
      <c r="NJ69" s="42"/>
      <c r="NK69" s="42"/>
      <c r="NL69" s="42"/>
      <c r="NM69" s="42"/>
      <c r="NN69" s="42"/>
      <c r="NO69" s="42"/>
      <c r="NP69" s="42"/>
      <c r="NQ69" s="42"/>
      <c r="NR69" s="42"/>
      <c r="NS69" s="42"/>
      <c r="NT69" s="42"/>
      <c r="NU69" s="42"/>
      <c r="NV69" s="42"/>
      <c r="NW69" s="42"/>
      <c r="NX69" s="42"/>
      <c r="NY69" s="42"/>
      <c r="NZ69" s="42"/>
      <c r="OA69" s="42"/>
      <c r="OB69" s="42"/>
      <c r="OC69" s="42"/>
      <c r="OD69" s="42"/>
      <c r="OE69" s="42"/>
      <c r="OF69" s="42"/>
      <c r="OG69" s="42"/>
      <c r="OH69" s="42"/>
      <c r="OI69" s="42"/>
      <c r="OJ69" s="42"/>
      <c r="OK69" s="42"/>
      <c r="OL69" s="42"/>
      <c r="OM69" s="42"/>
      <c r="ON69" s="42"/>
      <c r="OO69" s="42"/>
      <c r="OP69" s="42"/>
      <c r="OQ69" s="42"/>
      <c r="OR69" s="42"/>
      <c r="OS69" s="42"/>
      <c r="OT69" s="42"/>
      <c r="OU69" s="42"/>
      <c r="OV69" s="42"/>
      <c r="OW69" s="42"/>
      <c r="OX69" s="42"/>
      <c r="OY69" s="42"/>
      <c r="OZ69" s="42"/>
      <c r="PA69" s="42"/>
      <c r="PB69" s="42"/>
      <c r="PC69" s="42"/>
      <c r="PD69" s="42"/>
      <c r="PE69" s="42"/>
      <c r="PF69" s="42"/>
      <c r="PG69" s="42"/>
      <c r="PH69" s="42"/>
      <c r="PI69" s="42"/>
      <c r="PJ69" s="42"/>
      <c r="PK69" s="42"/>
      <c r="PL69" s="42"/>
      <c r="PM69" s="42"/>
      <c r="PN69" s="42"/>
      <c r="PO69" s="42"/>
      <c r="PP69" s="42"/>
      <c r="PQ69" s="42"/>
      <c r="PR69" s="42"/>
      <c r="PS69" s="42"/>
      <c r="PT69" s="42"/>
      <c r="PU69" s="42"/>
      <c r="PV69" s="42"/>
      <c r="PW69" s="42"/>
      <c r="PX69" s="42"/>
      <c r="PY69" s="42"/>
      <c r="PZ69" s="42"/>
      <c r="QA69" s="42"/>
      <c r="QB69" s="42"/>
      <c r="QC69" s="42"/>
      <c r="QD69" s="42"/>
      <c r="QE69" s="42"/>
      <c r="QF69" s="42"/>
      <c r="QG69" s="42"/>
      <c r="QH69" s="42"/>
      <c r="QI69" s="42"/>
      <c r="QJ69" s="42"/>
      <c r="QK69" s="42"/>
      <c r="QL69" s="42"/>
      <c r="QM69" s="42"/>
      <c r="QN69" s="42"/>
      <c r="QO69" s="42"/>
      <c r="QP69" s="42"/>
      <c r="QQ69" s="42"/>
      <c r="QR69" s="42"/>
      <c r="QS69" s="42"/>
      <c r="QT69" s="42"/>
      <c r="QU69" s="42"/>
      <c r="QV69" s="42"/>
      <c r="QW69" s="42"/>
      <c r="QX69" s="42"/>
      <c r="QY69" s="42"/>
      <c r="QZ69" s="42"/>
      <c r="RA69" s="42"/>
      <c r="RB69" s="42"/>
      <c r="RC69" s="42"/>
      <c r="RD69" s="42"/>
      <c r="RE69" s="42"/>
      <c r="RF69" s="42"/>
      <c r="RG69" s="42"/>
      <c r="RH69" s="42"/>
      <c r="RI69" s="42"/>
      <c r="RJ69" s="42"/>
      <c r="RK69" s="42"/>
      <c r="RL69" s="42"/>
      <c r="RM69" s="42"/>
      <c r="RN69" s="42"/>
      <c r="RO69" s="42"/>
      <c r="RP69" s="42"/>
      <c r="RQ69" s="42"/>
      <c r="RR69" s="42"/>
      <c r="RS69" s="42"/>
      <c r="RT69" s="42"/>
      <c r="RU69" s="42"/>
      <c r="RV69" s="42"/>
      <c r="RW69" s="42"/>
      <c r="RX69" s="42"/>
      <c r="RY69" s="42"/>
      <c r="RZ69" s="42"/>
      <c r="SA69" s="42"/>
      <c r="SB69" s="42"/>
      <c r="SC69" s="42"/>
      <c r="SD69" s="42"/>
      <c r="SE69" s="42"/>
      <c r="SF69" s="42"/>
      <c r="SG69" s="42"/>
      <c r="SH69" s="42"/>
      <c r="SI69" s="42"/>
      <c r="SJ69" s="42"/>
      <c r="SK69" s="42"/>
      <c r="SL69" s="42"/>
      <c r="SM69" s="42"/>
      <c r="SN69" s="42"/>
      <c r="SO69" s="42"/>
      <c r="SP69" s="42"/>
      <c r="SQ69" s="42"/>
      <c r="SR69" s="42"/>
      <c r="SS69" s="42"/>
      <c r="ST69" s="42"/>
      <c r="SU69" s="42"/>
      <c r="SV69" s="42"/>
      <c r="SW69" s="42"/>
      <c r="SX69" s="42"/>
      <c r="SY69" s="42"/>
      <c r="SZ69" s="42"/>
      <c r="TA69" s="42"/>
      <c r="TB69" s="42"/>
      <c r="TC69" s="42"/>
      <c r="TD69" s="42"/>
      <c r="TE69" s="42"/>
      <c r="TF69" s="42"/>
      <c r="TG69" s="42"/>
      <c r="TH69" s="42"/>
      <c r="TI69" s="42"/>
      <c r="TJ69" s="42"/>
      <c r="TK69" s="42"/>
      <c r="TL69" s="42"/>
      <c r="TM69" s="42"/>
      <c r="TN69" s="42"/>
      <c r="TO69" s="42"/>
      <c r="TP69" s="42"/>
      <c r="TQ69" s="42"/>
      <c r="TR69" s="42"/>
      <c r="TS69" s="42"/>
      <c r="TT69" s="42"/>
      <c r="TU69" s="42"/>
      <c r="TV69" s="42"/>
      <c r="TW69" s="42"/>
      <c r="TX69" s="42"/>
      <c r="TY69" s="42"/>
      <c r="TZ69" s="42"/>
      <c r="UA69" s="42"/>
      <c r="UB69" s="42"/>
      <c r="UC69" s="42"/>
      <c r="UD69" s="42"/>
      <c r="UE69" s="42"/>
      <c r="UF69" s="42"/>
      <c r="UG69" s="42"/>
      <c r="UH69" s="42"/>
      <c r="UI69" s="42"/>
      <c r="UJ69" s="42"/>
      <c r="UK69" s="42"/>
      <c r="UL69" s="42"/>
      <c r="UM69" s="42"/>
      <c r="UN69" s="42"/>
      <c r="UO69" s="42"/>
      <c r="UP69" s="42"/>
      <c r="UQ69" s="42"/>
      <c r="UR69" s="42"/>
      <c r="US69" s="42"/>
      <c r="UT69" s="42"/>
      <c r="UU69" s="42"/>
      <c r="UV69" s="42"/>
      <c r="UW69" s="42"/>
      <c r="UX69" s="42"/>
      <c r="UY69" s="42"/>
      <c r="UZ69" s="42"/>
      <c r="VA69" s="42"/>
      <c r="VB69" s="42"/>
      <c r="VC69" s="42"/>
      <c r="VD69" s="42"/>
      <c r="VE69" s="42"/>
      <c r="VF69" s="42"/>
      <c r="VG69" s="42"/>
      <c r="VH69" s="42"/>
      <c r="VI69" s="42"/>
      <c r="VJ69" s="42"/>
      <c r="VK69" s="42"/>
      <c r="VL69" s="42"/>
      <c r="VM69" s="42"/>
      <c r="VN69" s="42"/>
      <c r="VO69" s="42"/>
      <c r="VP69" s="42"/>
      <c r="VQ69" s="42"/>
      <c r="VR69" s="42"/>
      <c r="VS69" s="42"/>
      <c r="VT69" s="42"/>
      <c r="VU69" s="42"/>
      <c r="VV69" s="42"/>
      <c r="VW69" s="42"/>
      <c r="VX69" s="42"/>
      <c r="VY69" s="42"/>
      <c r="VZ69" s="42"/>
      <c r="WA69" s="42"/>
      <c r="WB69" s="42"/>
      <c r="WC69" s="42"/>
      <c r="WD69" s="42"/>
      <c r="WE69" s="42"/>
      <c r="WF69" s="42"/>
      <c r="WG69" s="42"/>
      <c r="WH69" s="42"/>
      <c r="WI69" s="42"/>
      <c r="WJ69" s="42"/>
      <c r="WK69" s="42"/>
      <c r="WL69" s="42"/>
      <c r="WM69" s="42"/>
      <c r="WN69" s="42"/>
      <c r="WO69" s="42"/>
      <c r="WP69" s="42"/>
      <c r="WQ69" s="42"/>
      <c r="WR69" s="42"/>
      <c r="WS69" s="42"/>
      <c r="WT69" s="42"/>
      <c r="WU69" s="42"/>
      <c r="WV69" s="42"/>
      <c r="WW69" s="42"/>
      <c r="WX69" s="42"/>
      <c r="WY69" s="42"/>
      <c r="WZ69" s="42"/>
      <c r="XA69" s="42"/>
      <c r="XB69" s="42"/>
      <c r="XC69" s="42"/>
      <c r="XD69" s="42"/>
      <c r="XE69" s="42"/>
      <c r="XF69" s="42"/>
      <c r="XG69" s="42"/>
      <c r="XH69" s="42"/>
      <c r="XI69" s="42"/>
      <c r="XJ69" s="42"/>
      <c r="XK69" s="42"/>
      <c r="XL69" s="42"/>
      <c r="XM69" s="42"/>
      <c r="XN69" s="42"/>
      <c r="XO69" s="42"/>
      <c r="XP69" s="42"/>
      <c r="XQ69" s="42"/>
      <c r="XR69" s="42"/>
      <c r="XS69" s="42"/>
      <c r="XT69" s="42"/>
      <c r="XU69" s="42"/>
      <c r="XV69" s="42"/>
      <c r="XW69" s="42"/>
      <c r="XX69" s="42"/>
      <c r="XY69" s="42"/>
      <c r="XZ69" s="42"/>
      <c r="YA69" s="42"/>
      <c r="YB69" s="42"/>
      <c r="YC69" s="42"/>
      <c r="YD69" s="42"/>
      <c r="YE69" s="42"/>
      <c r="YF69" s="42"/>
      <c r="YG69" s="42"/>
      <c r="YH69" s="42"/>
      <c r="YI69" s="42"/>
      <c r="YJ69" s="42"/>
      <c r="YK69" s="42"/>
      <c r="YL69" s="42"/>
      <c r="YM69" s="42"/>
      <c r="YN69" s="42"/>
      <c r="YO69" s="42"/>
      <c r="YP69" s="42"/>
      <c r="YQ69" s="42"/>
      <c r="YR69" s="42"/>
      <c r="YS69" s="42"/>
      <c r="YT69" s="42"/>
      <c r="YU69" s="42"/>
      <c r="YV69" s="42"/>
    </row>
    <row r="70" spans="2:672" s="31" customFormat="1" x14ac:dyDescent="0.25">
      <c r="B70" s="32"/>
      <c r="C70" s="32"/>
      <c r="D70" s="33"/>
      <c r="E70" s="34"/>
      <c r="F70" s="35"/>
      <c r="G70" s="43"/>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7"/>
      <c r="AI70" s="38"/>
      <c r="AJ70" s="39"/>
      <c r="AK70" s="39"/>
      <c r="AL70" s="39"/>
      <c r="AM70" s="39"/>
      <c r="AN70" s="39"/>
      <c r="AO70" s="39"/>
      <c r="AP70" s="39"/>
      <c r="AQ70" s="39"/>
      <c r="AR70" s="40"/>
      <c r="AS70" s="34"/>
      <c r="AT70" s="40"/>
      <c r="AU70" s="34"/>
      <c r="AV70" s="34"/>
      <c r="AW70" s="41"/>
      <c r="AX70" s="41"/>
      <c r="AY70" s="35"/>
      <c r="AZ70" s="35"/>
      <c r="BA70" s="35"/>
      <c r="BB70" s="37"/>
      <c r="BC70" s="35"/>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c r="IL70" s="42"/>
      <c r="IM70" s="42"/>
      <c r="IN70" s="42"/>
      <c r="IO70" s="42"/>
      <c r="IP70" s="42"/>
      <c r="IQ70" s="42"/>
      <c r="IR70" s="42"/>
      <c r="IS70" s="42"/>
      <c r="IT70" s="42"/>
      <c r="IU70" s="42"/>
      <c r="IV70" s="42"/>
      <c r="IW70" s="42"/>
      <c r="IX70" s="42"/>
      <c r="IY70" s="42"/>
      <c r="IZ70" s="42"/>
      <c r="JA70" s="42"/>
      <c r="JB70" s="42"/>
      <c r="JC70" s="42"/>
      <c r="JD70" s="42"/>
      <c r="JE70" s="42"/>
      <c r="JF70" s="42"/>
      <c r="JG70" s="42"/>
      <c r="JH70" s="42"/>
      <c r="JI70" s="42"/>
      <c r="JJ70" s="42"/>
      <c r="JK70" s="42"/>
      <c r="JL70" s="42"/>
      <c r="JM70" s="42"/>
      <c r="JN70" s="42"/>
      <c r="JO70" s="42"/>
      <c r="JP70" s="42"/>
      <c r="JQ70" s="42"/>
      <c r="JR70" s="42"/>
      <c r="JS70" s="42"/>
      <c r="JT70" s="42"/>
      <c r="JU70" s="42"/>
      <c r="JV70" s="42"/>
      <c r="JW70" s="42"/>
      <c r="JX70" s="42"/>
      <c r="JY70" s="42"/>
      <c r="JZ70" s="42"/>
      <c r="KA70" s="42"/>
      <c r="KB70" s="42"/>
      <c r="KC70" s="42"/>
      <c r="KD70" s="42"/>
      <c r="KE70" s="42"/>
      <c r="KF70" s="42"/>
      <c r="KG70" s="42"/>
      <c r="KH70" s="42"/>
      <c r="KI70" s="42"/>
      <c r="KJ70" s="42"/>
      <c r="KK70" s="42"/>
      <c r="KL70" s="42"/>
      <c r="KM70" s="42"/>
      <c r="KN70" s="42"/>
      <c r="KO70" s="42"/>
      <c r="KP70" s="42"/>
      <c r="KQ70" s="42"/>
      <c r="KR70" s="42"/>
      <c r="KS70" s="42"/>
      <c r="KT70" s="42"/>
      <c r="KU70" s="42"/>
      <c r="KV70" s="42"/>
      <c r="KW70" s="42"/>
      <c r="KX70" s="42"/>
      <c r="KY70" s="42"/>
      <c r="KZ70" s="42"/>
      <c r="LA70" s="42"/>
      <c r="LB70" s="42"/>
      <c r="LC70" s="42"/>
      <c r="LD70" s="42"/>
      <c r="LE70" s="42"/>
      <c r="LF70" s="42"/>
      <c r="LG70" s="42"/>
      <c r="LH70" s="42"/>
      <c r="LI70" s="42"/>
      <c r="LJ70" s="42"/>
      <c r="LK70" s="42"/>
      <c r="LL70" s="42"/>
      <c r="LM70" s="42"/>
      <c r="LN70" s="42"/>
      <c r="LO70" s="42"/>
      <c r="LP70" s="42"/>
      <c r="LQ70" s="42"/>
      <c r="LR70" s="42"/>
      <c r="LS70" s="42"/>
      <c r="LT70" s="42"/>
      <c r="LU70" s="42"/>
      <c r="LV70" s="42"/>
      <c r="LW70" s="42"/>
      <c r="LX70" s="42"/>
      <c r="LY70" s="42"/>
      <c r="LZ70" s="42"/>
      <c r="MA70" s="42"/>
      <c r="MB70" s="42"/>
      <c r="MC70" s="42"/>
      <c r="MD70" s="42"/>
      <c r="ME70" s="42"/>
      <c r="MF70" s="42"/>
      <c r="MG70" s="42"/>
      <c r="MH70" s="42"/>
      <c r="MI70" s="42"/>
      <c r="MJ70" s="42"/>
      <c r="MK70" s="42"/>
      <c r="ML70" s="42"/>
      <c r="MM70" s="42"/>
      <c r="MN70" s="42"/>
      <c r="MO70" s="42"/>
      <c r="MP70" s="42"/>
      <c r="MQ70" s="42"/>
      <c r="MR70" s="42"/>
      <c r="MS70" s="42"/>
      <c r="MT70" s="42"/>
      <c r="MU70" s="42"/>
      <c r="MV70" s="42"/>
      <c r="MW70" s="42"/>
      <c r="MX70" s="42"/>
      <c r="MY70" s="42"/>
      <c r="MZ70" s="42"/>
      <c r="NA70" s="42"/>
      <c r="NB70" s="42"/>
      <c r="NC70" s="42"/>
      <c r="ND70" s="42"/>
      <c r="NE70" s="42"/>
      <c r="NF70" s="42"/>
      <c r="NG70" s="42"/>
      <c r="NH70" s="42"/>
      <c r="NI70" s="42"/>
      <c r="NJ70" s="42"/>
      <c r="NK70" s="42"/>
      <c r="NL70" s="42"/>
      <c r="NM70" s="42"/>
      <c r="NN70" s="42"/>
      <c r="NO70" s="42"/>
      <c r="NP70" s="42"/>
      <c r="NQ70" s="42"/>
      <c r="NR70" s="42"/>
      <c r="NS70" s="42"/>
      <c r="NT70" s="42"/>
      <c r="NU70" s="42"/>
      <c r="NV70" s="42"/>
      <c r="NW70" s="42"/>
      <c r="NX70" s="42"/>
      <c r="NY70" s="42"/>
      <c r="NZ70" s="42"/>
      <c r="OA70" s="42"/>
      <c r="OB70" s="42"/>
      <c r="OC70" s="42"/>
      <c r="OD70" s="42"/>
      <c r="OE70" s="42"/>
      <c r="OF70" s="42"/>
      <c r="OG70" s="42"/>
      <c r="OH70" s="42"/>
      <c r="OI70" s="42"/>
      <c r="OJ70" s="42"/>
      <c r="OK70" s="42"/>
      <c r="OL70" s="42"/>
      <c r="OM70" s="42"/>
      <c r="ON70" s="42"/>
      <c r="OO70" s="42"/>
      <c r="OP70" s="42"/>
      <c r="OQ70" s="42"/>
      <c r="OR70" s="42"/>
      <c r="OS70" s="42"/>
      <c r="OT70" s="42"/>
      <c r="OU70" s="42"/>
      <c r="OV70" s="42"/>
      <c r="OW70" s="42"/>
      <c r="OX70" s="42"/>
      <c r="OY70" s="42"/>
      <c r="OZ70" s="42"/>
      <c r="PA70" s="42"/>
      <c r="PB70" s="42"/>
      <c r="PC70" s="42"/>
      <c r="PD70" s="42"/>
      <c r="PE70" s="42"/>
      <c r="PF70" s="42"/>
      <c r="PG70" s="42"/>
      <c r="PH70" s="42"/>
      <c r="PI70" s="42"/>
      <c r="PJ70" s="42"/>
      <c r="PK70" s="42"/>
      <c r="PL70" s="42"/>
      <c r="PM70" s="42"/>
      <c r="PN70" s="42"/>
      <c r="PO70" s="42"/>
      <c r="PP70" s="42"/>
      <c r="PQ70" s="42"/>
      <c r="PR70" s="42"/>
      <c r="PS70" s="42"/>
      <c r="PT70" s="42"/>
      <c r="PU70" s="42"/>
      <c r="PV70" s="42"/>
      <c r="PW70" s="42"/>
      <c r="PX70" s="42"/>
      <c r="PY70" s="42"/>
      <c r="PZ70" s="42"/>
      <c r="QA70" s="42"/>
      <c r="QB70" s="42"/>
      <c r="QC70" s="42"/>
      <c r="QD70" s="42"/>
      <c r="QE70" s="42"/>
      <c r="QF70" s="42"/>
      <c r="QG70" s="42"/>
      <c r="QH70" s="42"/>
      <c r="QI70" s="42"/>
      <c r="QJ70" s="42"/>
      <c r="QK70" s="42"/>
      <c r="QL70" s="42"/>
      <c r="QM70" s="42"/>
      <c r="QN70" s="42"/>
      <c r="QO70" s="42"/>
      <c r="QP70" s="42"/>
      <c r="QQ70" s="42"/>
      <c r="QR70" s="42"/>
      <c r="QS70" s="42"/>
      <c r="QT70" s="42"/>
      <c r="QU70" s="42"/>
      <c r="QV70" s="42"/>
      <c r="QW70" s="42"/>
      <c r="QX70" s="42"/>
      <c r="QY70" s="42"/>
      <c r="QZ70" s="42"/>
      <c r="RA70" s="42"/>
      <c r="RB70" s="42"/>
      <c r="RC70" s="42"/>
      <c r="RD70" s="42"/>
      <c r="RE70" s="42"/>
      <c r="RF70" s="42"/>
      <c r="RG70" s="42"/>
      <c r="RH70" s="42"/>
      <c r="RI70" s="42"/>
      <c r="RJ70" s="42"/>
      <c r="RK70" s="42"/>
      <c r="RL70" s="42"/>
      <c r="RM70" s="42"/>
      <c r="RN70" s="42"/>
      <c r="RO70" s="42"/>
      <c r="RP70" s="42"/>
      <c r="RQ70" s="42"/>
      <c r="RR70" s="42"/>
      <c r="RS70" s="42"/>
      <c r="RT70" s="42"/>
      <c r="RU70" s="42"/>
      <c r="RV70" s="42"/>
      <c r="RW70" s="42"/>
      <c r="RX70" s="42"/>
      <c r="RY70" s="42"/>
      <c r="RZ70" s="42"/>
      <c r="SA70" s="42"/>
      <c r="SB70" s="42"/>
      <c r="SC70" s="42"/>
      <c r="SD70" s="42"/>
      <c r="SE70" s="42"/>
      <c r="SF70" s="42"/>
      <c r="SG70" s="42"/>
      <c r="SH70" s="42"/>
      <c r="SI70" s="42"/>
      <c r="SJ70" s="42"/>
      <c r="SK70" s="42"/>
      <c r="SL70" s="42"/>
      <c r="SM70" s="42"/>
      <c r="SN70" s="42"/>
      <c r="SO70" s="42"/>
      <c r="SP70" s="42"/>
      <c r="SQ70" s="42"/>
      <c r="SR70" s="42"/>
      <c r="SS70" s="42"/>
      <c r="ST70" s="42"/>
      <c r="SU70" s="42"/>
      <c r="SV70" s="42"/>
      <c r="SW70" s="42"/>
      <c r="SX70" s="42"/>
      <c r="SY70" s="42"/>
      <c r="SZ70" s="42"/>
      <c r="TA70" s="42"/>
      <c r="TB70" s="42"/>
      <c r="TC70" s="42"/>
      <c r="TD70" s="42"/>
      <c r="TE70" s="42"/>
      <c r="TF70" s="42"/>
      <c r="TG70" s="42"/>
      <c r="TH70" s="42"/>
      <c r="TI70" s="42"/>
      <c r="TJ70" s="42"/>
      <c r="TK70" s="42"/>
      <c r="TL70" s="42"/>
      <c r="TM70" s="42"/>
      <c r="TN70" s="42"/>
      <c r="TO70" s="42"/>
      <c r="TP70" s="42"/>
      <c r="TQ70" s="42"/>
      <c r="TR70" s="42"/>
      <c r="TS70" s="42"/>
      <c r="TT70" s="42"/>
      <c r="TU70" s="42"/>
      <c r="TV70" s="42"/>
      <c r="TW70" s="42"/>
      <c r="TX70" s="42"/>
      <c r="TY70" s="42"/>
      <c r="TZ70" s="42"/>
      <c r="UA70" s="42"/>
      <c r="UB70" s="42"/>
      <c r="UC70" s="42"/>
      <c r="UD70" s="42"/>
      <c r="UE70" s="42"/>
      <c r="UF70" s="42"/>
      <c r="UG70" s="42"/>
      <c r="UH70" s="42"/>
      <c r="UI70" s="42"/>
      <c r="UJ70" s="42"/>
      <c r="UK70" s="42"/>
      <c r="UL70" s="42"/>
      <c r="UM70" s="42"/>
      <c r="UN70" s="42"/>
      <c r="UO70" s="42"/>
      <c r="UP70" s="42"/>
      <c r="UQ70" s="42"/>
      <c r="UR70" s="42"/>
      <c r="US70" s="42"/>
      <c r="UT70" s="42"/>
      <c r="UU70" s="42"/>
      <c r="UV70" s="42"/>
      <c r="UW70" s="42"/>
      <c r="UX70" s="42"/>
      <c r="UY70" s="42"/>
      <c r="UZ70" s="42"/>
      <c r="VA70" s="42"/>
      <c r="VB70" s="42"/>
      <c r="VC70" s="42"/>
      <c r="VD70" s="42"/>
      <c r="VE70" s="42"/>
      <c r="VF70" s="42"/>
      <c r="VG70" s="42"/>
      <c r="VH70" s="42"/>
      <c r="VI70" s="42"/>
      <c r="VJ70" s="42"/>
      <c r="VK70" s="42"/>
      <c r="VL70" s="42"/>
      <c r="VM70" s="42"/>
      <c r="VN70" s="42"/>
      <c r="VO70" s="42"/>
      <c r="VP70" s="42"/>
      <c r="VQ70" s="42"/>
      <c r="VR70" s="42"/>
      <c r="VS70" s="42"/>
      <c r="VT70" s="42"/>
      <c r="VU70" s="42"/>
      <c r="VV70" s="42"/>
      <c r="VW70" s="42"/>
      <c r="VX70" s="42"/>
      <c r="VY70" s="42"/>
      <c r="VZ70" s="42"/>
      <c r="WA70" s="42"/>
      <c r="WB70" s="42"/>
      <c r="WC70" s="42"/>
      <c r="WD70" s="42"/>
      <c r="WE70" s="42"/>
      <c r="WF70" s="42"/>
      <c r="WG70" s="42"/>
      <c r="WH70" s="42"/>
      <c r="WI70" s="42"/>
      <c r="WJ70" s="42"/>
      <c r="WK70" s="42"/>
      <c r="WL70" s="42"/>
      <c r="WM70" s="42"/>
      <c r="WN70" s="42"/>
      <c r="WO70" s="42"/>
      <c r="WP70" s="42"/>
      <c r="WQ70" s="42"/>
      <c r="WR70" s="42"/>
      <c r="WS70" s="42"/>
      <c r="WT70" s="42"/>
      <c r="WU70" s="42"/>
      <c r="WV70" s="42"/>
      <c r="WW70" s="42"/>
      <c r="WX70" s="42"/>
      <c r="WY70" s="42"/>
      <c r="WZ70" s="42"/>
      <c r="XA70" s="42"/>
      <c r="XB70" s="42"/>
      <c r="XC70" s="42"/>
      <c r="XD70" s="42"/>
      <c r="XE70" s="42"/>
      <c r="XF70" s="42"/>
      <c r="XG70" s="42"/>
      <c r="XH70" s="42"/>
      <c r="XI70" s="42"/>
      <c r="XJ70" s="42"/>
      <c r="XK70" s="42"/>
      <c r="XL70" s="42"/>
      <c r="XM70" s="42"/>
      <c r="XN70" s="42"/>
      <c r="XO70" s="42"/>
      <c r="XP70" s="42"/>
      <c r="XQ70" s="42"/>
      <c r="XR70" s="42"/>
      <c r="XS70" s="42"/>
      <c r="XT70" s="42"/>
      <c r="XU70" s="42"/>
      <c r="XV70" s="42"/>
      <c r="XW70" s="42"/>
      <c r="XX70" s="42"/>
      <c r="XY70" s="42"/>
      <c r="XZ70" s="42"/>
      <c r="YA70" s="42"/>
      <c r="YB70" s="42"/>
      <c r="YC70" s="42"/>
      <c r="YD70" s="42"/>
      <c r="YE70" s="42"/>
      <c r="YF70" s="42"/>
      <c r="YG70" s="42"/>
      <c r="YH70" s="42"/>
      <c r="YI70" s="42"/>
      <c r="YJ70" s="42"/>
      <c r="YK70" s="42"/>
      <c r="YL70" s="42"/>
      <c r="YM70" s="42"/>
      <c r="YN70" s="42"/>
      <c r="YO70" s="42"/>
      <c r="YP70" s="42"/>
      <c r="YQ70" s="42"/>
      <c r="YR70" s="42"/>
      <c r="YS70" s="42"/>
      <c r="YT70" s="42"/>
      <c r="YU70" s="42"/>
      <c r="YV70" s="42"/>
    </row>
    <row r="71" spans="2:672" s="31" customFormat="1" x14ac:dyDescent="0.25">
      <c r="B71" s="32"/>
      <c r="C71" s="32"/>
      <c r="D71" s="33"/>
      <c r="E71" s="34"/>
      <c r="F71" s="35"/>
      <c r="G71" s="43"/>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7"/>
      <c r="AI71" s="38"/>
      <c r="AJ71" s="39"/>
      <c r="AK71" s="39"/>
      <c r="AL71" s="39"/>
      <c r="AM71" s="39"/>
      <c r="AN71" s="39"/>
      <c r="AO71" s="39"/>
      <c r="AP71" s="39"/>
      <c r="AQ71" s="39"/>
      <c r="AR71" s="40"/>
      <c r="AS71" s="34"/>
      <c r="AT71" s="40"/>
      <c r="AU71" s="34"/>
      <c r="AV71" s="34"/>
      <c r="AW71" s="41"/>
      <c r="AX71" s="41"/>
      <c r="AY71" s="35"/>
      <c r="AZ71" s="35"/>
      <c r="BA71" s="35"/>
      <c r="BB71" s="37"/>
      <c r="BC71" s="35"/>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c r="IL71" s="42"/>
      <c r="IM71" s="42"/>
      <c r="IN71" s="42"/>
      <c r="IO71" s="42"/>
      <c r="IP71" s="42"/>
      <c r="IQ71" s="42"/>
      <c r="IR71" s="42"/>
      <c r="IS71" s="42"/>
      <c r="IT71" s="42"/>
      <c r="IU71" s="42"/>
      <c r="IV71" s="42"/>
      <c r="IW71" s="42"/>
      <c r="IX71" s="42"/>
      <c r="IY71" s="42"/>
      <c r="IZ71" s="42"/>
      <c r="JA71" s="42"/>
      <c r="JB71" s="42"/>
      <c r="JC71" s="42"/>
      <c r="JD71" s="42"/>
      <c r="JE71" s="42"/>
      <c r="JF71" s="42"/>
      <c r="JG71" s="42"/>
      <c r="JH71" s="42"/>
      <c r="JI71" s="42"/>
      <c r="JJ71" s="42"/>
      <c r="JK71" s="42"/>
      <c r="JL71" s="42"/>
      <c r="JM71" s="42"/>
      <c r="JN71" s="42"/>
      <c r="JO71" s="42"/>
      <c r="JP71" s="42"/>
      <c r="JQ71" s="42"/>
      <c r="JR71" s="42"/>
      <c r="JS71" s="42"/>
      <c r="JT71" s="42"/>
      <c r="JU71" s="42"/>
      <c r="JV71" s="42"/>
      <c r="JW71" s="42"/>
      <c r="JX71" s="42"/>
      <c r="JY71" s="42"/>
      <c r="JZ71" s="42"/>
      <c r="KA71" s="42"/>
      <c r="KB71" s="42"/>
      <c r="KC71" s="42"/>
      <c r="KD71" s="42"/>
      <c r="KE71" s="42"/>
      <c r="KF71" s="42"/>
      <c r="KG71" s="42"/>
      <c r="KH71" s="42"/>
      <c r="KI71" s="42"/>
      <c r="KJ71" s="42"/>
      <c r="KK71" s="42"/>
      <c r="KL71" s="42"/>
      <c r="KM71" s="42"/>
      <c r="KN71" s="42"/>
      <c r="KO71" s="42"/>
      <c r="KP71" s="42"/>
      <c r="KQ71" s="42"/>
      <c r="KR71" s="42"/>
      <c r="KS71" s="42"/>
      <c r="KT71" s="42"/>
      <c r="KU71" s="42"/>
      <c r="KV71" s="42"/>
      <c r="KW71" s="42"/>
      <c r="KX71" s="42"/>
      <c r="KY71" s="42"/>
      <c r="KZ71" s="42"/>
      <c r="LA71" s="42"/>
      <c r="LB71" s="42"/>
      <c r="LC71" s="42"/>
      <c r="LD71" s="42"/>
      <c r="LE71" s="42"/>
      <c r="LF71" s="42"/>
      <c r="LG71" s="42"/>
      <c r="LH71" s="42"/>
      <c r="LI71" s="42"/>
      <c r="LJ71" s="42"/>
      <c r="LK71" s="42"/>
      <c r="LL71" s="42"/>
      <c r="LM71" s="42"/>
      <c r="LN71" s="42"/>
      <c r="LO71" s="42"/>
      <c r="LP71" s="42"/>
      <c r="LQ71" s="42"/>
      <c r="LR71" s="42"/>
      <c r="LS71" s="42"/>
      <c r="LT71" s="42"/>
      <c r="LU71" s="42"/>
      <c r="LV71" s="42"/>
      <c r="LW71" s="42"/>
      <c r="LX71" s="42"/>
      <c r="LY71" s="42"/>
      <c r="LZ71" s="42"/>
      <c r="MA71" s="42"/>
      <c r="MB71" s="42"/>
      <c r="MC71" s="42"/>
      <c r="MD71" s="42"/>
      <c r="ME71" s="42"/>
      <c r="MF71" s="42"/>
      <c r="MG71" s="42"/>
      <c r="MH71" s="42"/>
      <c r="MI71" s="42"/>
      <c r="MJ71" s="42"/>
      <c r="MK71" s="42"/>
      <c r="ML71" s="42"/>
      <c r="MM71" s="42"/>
      <c r="MN71" s="42"/>
      <c r="MO71" s="42"/>
      <c r="MP71" s="42"/>
      <c r="MQ71" s="42"/>
      <c r="MR71" s="42"/>
      <c r="MS71" s="42"/>
      <c r="MT71" s="42"/>
      <c r="MU71" s="42"/>
      <c r="MV71" s="42"/>
      <c r="MW71" s="42"/>
      <c r="MX71" s="42"/>
      <c r="MY71" s="42"/>
      <c r="MZ71" s="42"/>
      <c r="NA71" s="42"/>
      <c r="NB71" s="42"/>
      <c r="NC71" s="42"/>
      <c r="ND71" s="42"/>
      <c r="NE71" s="42"/>
      <c r="NF71" s="42"/>
      <c r="NG71" s="42"/>
      <c r="NH71" s="42"/>
      <c r="NI71" s="42"/>
      <c r="NJ71" s="42"/>
      <c r="NK71" s="42"/>
      <c r="NL71" s="42"/>
      <c r="NM71" s="42"/>
      <c r="NN71" s="42"/>
      <c r="NO71" s="42"/>
      <c r="NP71" s="42"/>
      <c r="NQ71" s="42"/>
      <c r="NR71" s="42"/>
      <c r="NS71" s="42"/>
      <c r="NT71" s="42"/>
      <c r="NU71" s="42"/>
      <c r="NV71" s="42"/>
      <c r="NW71" s="42"/>
      <c r="NX71" s="42"/>
      <c r="NY71" s="42"/>
      <c r="NZ71" s="42"/>
      <c r="OA71" s="42"/>
      <c r="OB71" s="42"/>
      <c r="OC71" s="42"/>
      <c r="OD71" s="42"/>
      <c r="OE71" s="42"/>
      <c r="OF71" s="42"/>
      <c r="OG71" s="42"/>
      <c r="OH71" s="42"/>
      <c r="OI71" s="42"/>
      <c r="OJ71" s="42"/>
      <c r="OK71" s="42"/>
      <c r="OL71" s="42"/>
      <c r="OM71" s="42"/>
      <c r="ON71" s="42"/>
      <c r="OO71" s="42"/>
      <c r="OP71" s="42"/>
      <c r="OQ71" s="42"/>
      <c r="OR71" s="42"/>
      <c r="OS71" s="42"/>
      <c r="OT71" s="42"/>
      <c r="OU71" s="42"/>
      <c r="OV71" s="42"/>
      <c r="OW71" s="42"/>
      <c r="OX71" s="42"/>
      <c r="OY71" s="42"/>
      <c r="OZ71" s="42"/>
      <c r="PA71" s="42"/>
      <c r="PB71" s="42"/>
      <c r="PC71" s="42"/>
      <c r="PD71" s="42"/>
      <c r="PE71" s="42"/>
      <c r="PF71" s="42"/>
      <c r="PG71" s="42"/>
      <c r="PH71" s="42"/>
      <c r="PI71" s="42"/>
      <c r="PJ71" s="42"/>
      <c r="PK71" s="42"/>
      <c r="PL71" s="42"/>
      <c r="PM71" s="42"/>
      <c r="PN71" s="42"/>
      <c r="PO71" s="42"/>
      <c r="PP71" s="42"/>
      <c r="PQ71" s="42"/>
      <c r="PR71" s="42"/>
      <c r="PS71" s="42"/>
      <c r="PT71" s="42"/>
      <c r="PU71" s="42"/>
      <c r="PV71" s="42"/>
      <c r="PW71" s="42"/>
      <c r="PX71" s="42"/>
      <c r="PY71" s="42"/>
      <c r="PZ71" s="42"/>
      <c r="QA71" s="42"/>
      <c r="QB71" s="42"/>
      <c r="QC71" s="42"/>
      <c r="QD71" s="42"/>
      <c r="QE71" s="42"/>
      <c r="QF71" s="42"/>
      <c r="QG71" s="42"/>
      <c r="QH71" s="42"/>
      <c r="QI71" s="42"/>
      <c r="QJ71" s="42"/>
      <c r="QK71" s="42"/>
      <c r="QL71" s="42"/>
      <c r="QM71" s="42"/>
      <c r="QN71" s="42"/>
      <c r="QO71" s="42"/>
      <c r="QP71" s="42"/>
      <c r="QQ71" s="42"/>
      <c r="QR71" s="42"/>
      <c r="QS71" s="42"/>
      <c r="QT71" s="42"/>
      <c r="QU71" s="42"/>
      <c r="QV71" s="42"/>
      <c r="QW71" s="42"/>
      <c r="QX71" s="42"/>
      <c r="QY71" s="42"/>
      <c r="QZ71" s="42"/>
      <c r="RA71" s="42"/>
      <c r="RB71" s="42"/>
      <c r="RC71" s="42"/>
      <c r="RD71" s="42"/>
      <c r="RE71" s="42"/>
      <c r="RF71" s="42"/>
      <c r="RG71" s="42"/>
      <c r="RH71" s="42"/>
      <c r="RI71" s="42"/>
      <c r="RJ71" s="42"/>
      <c r="RK71" s="42"/>
      <c r="RL71" s="42"/>
      <c r="RM71" s="42"/>
      <c r="RN71" s="42"/>
      <c r="RO71" s="42"/>
      <c r="RP71" s="42"/>
      <c r="RQ71" s="42"/>
      <c r="RR71" s="42"/>
      <c r="RS71" s="42"/>
      <c r="RT71" s="42"/>
      <c r="RU71" s="42"/>
      <c r="RV71" s="42"/>
      <c r="RW71" s="42"/>
      <c r="RX71" s="42"/>
      <c r="RY71" s="42"/>
      <c r="RZ71" s="42"/>
      <c r="SA71" s="42"/>
      <c r="SB71" s="42"/>
      <c r="SC71" s="42"/>
      <c r="SD71" s="42"/>
      <c r="SE71" s="42"/>
      <c r="SF71" s="42"/>
      <c r="SG71" s="42"/>
      <c r="SH71" s="42"/>
      <c r="SI71" s="42"/>
      <c r="SJ71" s="42"/>
      <c r="SK71" s="42"/>
      <c r="SL71" s="42"/>
      <c r="SM71" s="42"/>
      <c r="SN71" s="42"/>
      <c r="SO71" s="42"/>
      <c r="SP71" s="42"/>
      <c r="SQ71" s="42"/>
      <c r="SR71" s="42"/>
      <c r="SS71" s="42"/>
      <c r="ST71" s="42"/>
      <c r="SU71" s="42"/>
      <c r="SV71" s="42"/>
      <c r="SW71" s="42"/>
      <c r="SX71" s="42"/>
      <c r="SY71" s="42"/>
      <c r="SZ71" s="42"/>
      <c r="TA71" s="42"/>
      <c r="TB71" s="42"/>
      <c r="TC71" s="42"/>
      <c r="TD71" s="42"/>
      <c r="TE71" s="42"/>
      <c r="TF71" s="42"/>
      <c r="TG71" s="42"/>
      <c r="TH71" s="42"/>
      <c r="TI71" s="42"/>
      <c r="TJ71" s="42"/>
      <c r="TK71" s="42"/>
      <c r="TL71" s="42"/>
      <c r="TM71" s="42"/>
      <c r="TN71" s="42"/>
      <c r="TO71" s="42"/>
      <c r="TP71" s="42"/>
      <c r="TQ71" s="42"/>
      <c r="TR71" s="42"/>
      <c r="TS71" s="42"/>
      <c r="TT71" s="42"/>
      <c r="TU71" s="42"/>
      <c r="TV71" s="42"/>
      <c r="TW71" s="42"/>
      <c r="TX71" s="42"/>
      <c r="TY71" s="42"/>
      <c r="TZ71" s="42"/>
      <c r="UA71" s="42"/>
      <c r="UB71" s="42"/>
      <c r="UC71" s="42"/>
      <c r="UD71" s="42"/>
      <c r="UE71" s="42"/>
      <c r="UF71" s="42"/>
      <c r="UG71" s="42"/>
      <c r="UH71" s="42"/>
      <c r="UI71" s="42"/>
      <c r="UJ71" s="42"/>
      <c r="UK71" s="42"/>
      <c r="UL71" s="42"/>
      <c r="UM71" s="42"/>
      <c r="UN71" s="42"/>
      <c r="UO71" s="42"/>
      <c r="UP71" s="42"/>
      <c r="UQ71" s="42"/>
      <c r="UR71" s="42"/>
      <c r="US71" s="42"/>
      <c r="UT71" s="42"/>
      <c r="UU71" s="42"/>
      <c r="UV71" s="42"/>
      <c r="UW71" s="42"/>
      <c r="UX71" s="42"/>
      <c r="UY71" s="42"/>
      <c r="UZ71" s="42"/>
      <c r="VA71" s="42"/>
      <c r="VB71" s="42"/>
      <c r="VC71" s="42"/>
      <c r="VD71" s="42"/>
      <c r="VE71" s="42"/>
      <c r="VF71" s="42"/>
      <c r="VG71" s="42"/>
      <c r="VH71" s="42"/>
      <c r="VI71" s="42"/>
      <c r="VJ71" s="42"/>
      <c r="VK71" s="42"/>
      <c r="VL71" s="42"/>
      <c r="VM71" s="42"/>
      <c r="VN71" s="42"/>
      <c r="VO71" s="42"/>
      <c r="VP71" s="42"/>
      <c r="VQ71" s="42"/>
      <c r="VR71" s="42"/>
      <c r="VS71" s="42"/>
      <c r="VT71" s="42"/>
      <c r="VU71" s="42"/>
      <c r="VV71" s="42"/>
      <c r="VW71" s="42"/>
      <c r="VX71" s="42"/>
      <c r="VY71" s="42"/>
      <c r="VZ71" s="42"/>
      <c r="WA71" s="42"/>
      <c r="WB71" s="42"/>
      <c r="WC71" s="42"/>
      <c r="WD71" s="42"/>
      <c r="WE71" s="42"/>
      <c r="WF71" s="42"/>
      <c r="WG71" s="42"/>
      <c r="WH71" s="42"/>
      <c r="WI71" s="42"/>
      <c r="WJ71" s="42"/>
      <c r="WK71" s="42"/>
      <c r="WL71" s="42"/>
      <c r="WM71" s="42"/>
      <c r="WN71" s="42"/>
      <c r="WO71" s="42"/>
      <c r="WP71" s="42"/>
      <c r="WQ71" s="42"/>
      <c r="WR71" s="42"/>
      <c r="WS71" s="42"/>
      <c r="WT71" s="42"/>
      <c r="WU71" s="42"/>
      <c r="WV71" s="42"/>
      <c r="WW71" s="42"/>
      <c r="WX71" s="42"/>
      <c r="WY71" s="42"/>
      <c r="WZ71" s="42"/>
      <c r="XA71" s="42"/>
      <c r="XB71" s="42"/>
      <c r="XC71" s="42"/>
      <c r="XD71" s="42"/>
      <c r="XE71" s="42"/>
      <c r="XF71" s="42"/>
      <c r="XG71" s="42"/>
      <c r="XH71" s="42"/>
      <c r="XI71" s="42"/>
      <c r="XJ71" s="42"/>
      <c r="XK71" s="42"/>
      <c r="XL71" s="42"/>
      <c r="XM71" s="42"/>
      <c r="XN71" s="42"/>
      <c r="XO71" s="42"/>
      <c r="XP71" s="42"/>
      <c r="XQ71" s="42"/>
      <c r="XR71" s="42"/>
      <c r="XS71" s="42"/>
      <c r="XT71" s="42"/>
      <c r="XU71" s="42"/>
      <c r="XV71" s="42"/>
      <c r="XW71" s="42"/>
      <c r="XX71" s="42"/>
      <c r="XY71" s="42"/>
      <c r="XZ71" s="42"/>
      <c r="YA71" s="42"/>
      <c r="YB71" s="42"/>
      <c r="YC71" s="42"/>
      <c r="YD71" s="42"/>
      <c r="YE71" s="42"/>
      <c r="YF71" s="42"/>
      <c r="YG71" s="42"/>
      <c r="YH71" s="42"/>
      <c r="YI71" s="42"/>
      <c r="YJ71" s="42"/>
      <c r="YK71" s="42"/>
      <c r="YL71" s="42"/>
      <c r="YM71" s="42"/>
      <c r="YN71" s="42"/>
      <c r="YO71" s="42"/>
      <c r="YP71" s="42"/>
      <c r="YQ71" s="42"/>
      <c r="YR71" s="42"/>
      <c r="YS71" s="42"/>
      <c r="YT71" s="42"/>
      <c r="YU71" s="42"/>
      <c r="YV71" s="42"/>
    </row>
    <row r="72" spans="2:672" s="31" customFormat="1" x14ac:dyDescent="0.25">
      <c r="B72" s="32"/>
      <c r="C72" s="32"/>
      <c r="D72" s="33"/>
      <c r="E72" s="34"/>
      <c r="F72" s="35"/>
      <c r="G72" s="43"/>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7"/>
      <c r="AI72" s="38"/>
      <c r="AJ72" s="39"/>
      <c r="AK72" s="39"/>
      <c r="AL72" s="39"/>
      <c r="AM72" s="39"/>
      <c r="AN72" s="39"/>
      <c r="AO72" s="39"/>
      <c r="AP72" s="39"/>
      <c r="AQ72" s="39"/>
      <c r="AR72" s="40"/>
      <c r="AS72" s="34"/>
      <c r="AT72" s="40"/>
      <c r="AU72" s="34"/>
      <c r="AV72" s="34"/>
      <c r="AW72" s="41"/>
      <c r="AX72" s="41"/>
      <c r="AY72" s="35"/>
      <c r="AZ72" s="35"/>
      <c r="BA72" s="35"/>
      <c r="BB72" s="37"/>
      <c r="BC72" s="35"/>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c r="IL72" s="42"/>
      <c r="IM72" s="42"/>
      <c r="IN72" s="42"/>
      <c r="IO72" s="42"/>
      <c r="IP72" s="42"/>
      <c r="IQ72" s="42"/>
      <c r="IR72" s="42"/>
      <c r="IS72" s="42"/>
      <c r="IT72" s="42"/>
      <c r="IU72" s="42"/>
      <c r="IV72" s="42"/>
      <c r="IW72" s="42"/>
      <c r="IX72" s="42"/>
      <c r="IY72" s="42"/>
      <c r="IZ72" s="42"/>
      <c r="JA72" s="42"/>
      <c r="JB72" s="42"/>
      <c r="JC72" s="42"/>
      <c r="JD72" s="42"/>
      <c r="JE72" s="42"/>
      <c r="JF72" s="42"/>
      <c r="JG72" s="42"/>
      <c r="JH72" s="42"/>
      <c r="JI72" s="42"/>
      <c r="JJ72" s="42"/>
      <c r="JK72" s="42"/>
      <c r="JL72" s="42"/>
      <c r="JM72" s="42"/>
      <c r="JN72" s="42"/>
      <c r="JO72" s="42"/>
      <c r="JP72" s="42"/>
      <c r="JQ72" s="42"/>
      <c r="JR72" s="42"/>
      <c r="JS72" s="42"/>
      <c r="JT72" s="42"/>
      <c r="JU72" s="42"/>
      <c r="JV72" s="42"/>
      <c r="JW72" s="42"/>
      <c r="JX72" s="42"/>
      <c r="JY72" s="42"/>
      <c r="JZ72" s="42"/>
      <c r="KA72" s="42"/>
      <c r="KB72" s="42"/>
      <c r="KC72" s="42"/>
      <c r="KD72" s="42"/>
      <c r="KE72" s="42"/>
      <c r="KF72" s="42"/>
      <c r="KG72" s="42"/>
      <c r="KH72" s="42"/>
      <c r="KI72" s="42"/>
      <c r="KJ72" s="42"/>
      <c r="KK72" s="42"/>
      <c r="KL72" s="42"/>
      <c r="KM72" s="42"/>
      <c r="KN72" s="42"/>
      <c r="KO72" s="42"/>
      <c r="KP72" s="42"/>
      <c r="KQ72" s="42"/>
      <c r="KR72" s="42"/>
      <c r="KS72" s="42"/>
      <c r="KT72" s="42"/>
      <c r="KU72" s="42"/>
      <c r="KV72" s="42"/>
      <c r="KW72" s="42"/>
      <c r="KX72" s="42"/>
      <c r="KY72" s="42"/>
      <c r="KZ72" s="42"/>
      <c r="LA72" s="42"/>
      <c r="LB72" s="42"/>
      <c r="LC72" s="42"/>
      <c r="LD72" s="42"/>
      <c r="LE72" s="42"/>
      <c r="LF72" s="42"/>
      <c r="LG72" s="42"/>
      <c r="LH72" s="42"/>
      <c r="LI72" s="42"/>
      <c r="LJ72" s="42"/>
      <c r="LK72" s="42"/>
      <c r="LL72" s="42"/>
      <c r="LM72" s="42"/>
      <c r="LN72" s="42"/>
      <c r="LO72" s="42"/>
      <c r="LP72" s="42"/>
      <c r="LQ72" s="42"/>
      <c r="LR72" s="42"/>
      <c r="LS72" s="42"/>
      <c r="LT72" s="42"/>
      <c r="LU72" s="42"/>
      <c r="LV72" s="42"/>
      <c r="LW72" s="42"/>
      <c r="LX72" s="42"/>
      <c r="LY72" s="42"/>
      <c r="LZ72" s="42"/>
      <c r="MA72" s="42"/>
      <c r="MB72" s="42"/>
      <c r="MC72" s="42"/>
      <c r="MD72" s="42"/>
      <c r="ME72" s="42"/>
      <c r="MF72" s="42"/>
      <c r="MG72" s="42"/>
      <c r="MH72" s="42"/>
      <c r="MI72" s="42"/>
      <c r="MJ72" s="42"/>
      <c r="MK72" s="42"/>
      <c r="ML72" s="42"/>
      <c r="MM72" s="42"/>
      <c r="MN72" s="42"/>
      <c r="MO72" s="42"/>
      <c r="MP72" s="42"/>
      <c r="MQ72" s="42"/>
      <c r="MR72" s="42"/>
      <c r="MS72" s="42"/>
      <c r="MT72" s="42"/>
      <c r="MU72" s="42"/>
      <c r="MV72" s="42"/>
      <c r="MW72" s="42"/>
      <c r="MX72" s="42"/>
      <c r="MY72" s="42"/>
      <c r="MZ72" s="42"/>
      <c r="NA72" s="42"/>
      <c r="NB72" s="42"/>
      <c r="NC72" s="42"/>
      <c r="ND72" s="42"/>
      <c r="NE72" s="42"/>
      <c r="NF72" s="42"/>
      <c r="NG72" s="42"/>
      <c r="NH72" s="42"/>
      <c r="NI72" s="42"/>
      <c r="NJ72" s="42"/>
      <c r="NK72" s="42"/>
      <c r="NL72" s="42"/>
      <c r="NM72" s="42"/>
      <c r="NN72" s="42"/>
      <c r="NO72" s="42"/>
      <c r="NP72" s="42"/>
      <c r="NQ72" s="42"/>
      <c r="NR72" s="42"/>
      <c r="NS72" s="42"/>
      <c r="NT72" s="42"/>
      <c r="NU72" s="42"/>
      <c r="NV72" s="42"/>
      <c r="NW72" s="42"/>
      <c r="NX72" s="42"/>
      <c r="NY72" s="42"/>
      <c r="NZ72" s="42"/>
      <c r="OA72" s="42"/>
      <c r="OB72" s="42"/>
      <c r="OC72" s="42"/>
      <c r="OD72" s="42"/>
      <c r="OE72" s="42"/>
      <c r="OF72" s="42"/>
      <c r="OG72" s="42"/>
      <c r="OH72" s="42"/>
      <c r="OI72" s="42"/>
      <c r="OJ72" s="42"/>
      <c r="OK72" s="42"/>
      <c r="OL72" s="42"/>
      <c r="OM72" s="42"/>
      <c r="ON72" s="42"/>
      <c r="OO72" s="42"/>
      <c r="OP72" s="42"/>
      <c r="OQ72" s="42"/>
      <c r="OR72" s="42"/>
      <c r="OS72" s="42"/>
      <c r="OT72" s="42"/>
      <c r="OU72" s="42"/>
      <c r="OV72" s="42"/>
      <c r="OW72" s="42"/>
      <c r="OX72" s="42"/>
      <c r="OY72" s="42"/>
      <c r="OZ72" s="42"/>
      <c r="PA72" s="42"/>
      <c r="PB72" s="42"/>
      <c r="PC72" s="42"/>
      <c r="PD72" s="42"/>
      <c r="PE72" s="42"/>
      <c r="PF72" s="42"/>
      <c r="PG72" s="42"/>
      <c r="PH72" s="42"/>
      <c r="PI72" s="42"/>
      <c r="PJ72" s="42"/>
      <c r="PK72" s="42"/>
      <c r="PL72" s="42"/>
      <c r="PM72" s="42"/>
      <c r="PN72" s="42"/>
      <c r="PO72" s="42"/>
      <c r="PP72" s="42"/>
      <c r="PQ72" s="42"/>
      <c r="PR72" s="42"/>
      <c r="PS72" s="42"/>
      <c r="PT72" s="42"/>
      <c r="PU72" s="42"/>
      <c r="PV72" s="42"/>
      <c r="PW72" s="42"/>
      <c r="PX72" s="42"/>
      <c r="PY72" s="42"/>
      <c r="PZ72" s="42"/>
      <c r="QA72" s="42"/>
      <c r="QB72" s="42"/>
      <c r="QC72" s="42"/>
      <c r="QD72" s="42"/>
      <c r="QE72" s="42"/>
      <c r="QF72" s="42"/>
      <c r="QG72" s="42"/>
      <c r="QH72" s="42"/>
      <c r="QI72" s="42"/>
      <c r="QJ72" s="42"/>
      <c r="QK72" s="42"/>
      <c r="QL72" s="42"/>
      <c r="QM72" s="42"/>
      <c r="QN72" s="42"/>
      <c r="QO72" s="42"/>
      <c r="QP72" s="42"/>
      <c r="QQ72" s="42"/>
      <c r="QR72" s="42"/>
      <c r="QS72" s="42"/>
      <c r="QT72" s="42"/>
      <c r="QU72" s="42"/>
      <c r="QV72" s="42"/>
      <c r="QW72" s="42"/>
      <c r="QX72" s="42"/>
      <c r="QY72" s="42"/>
      <c r="QZ72" s="42"/>
      <c r="RA72" s="42"/>
      <c r="RB72" s="42"/>
      <c r="RC72" s="42"/>
      <c r="RD72" s="42"/>
      <c r="RE72" s="42"/>
      <c r="RF72" s="42"/>
      <c r="RG72" s="42"/>
      <c r="RH72" s="42"/>
      <c r="RI72" s="42"/>
      <c r="RJ72" s="42"/>
      <c r="RK72" s="42"/>
      <c r="RL72" s="42"/>
      <c r="RM72" s="42"/>
      <c r="RN72" s="42"/>
      <c r="RO72" s="42"/>
      <c r="RP72" s="42"/>
      <c r="RQ72" s="42"/>
      <c r="RR72" s="42"/>
      <c r="RS72" s="42"/>
      <c r="RT72" s="42"/>
      <c r="RU72" s="42"/>
      <c r="RV72" s="42"/>
      <c r="RW72" s="42"/>
      <c r="RX72" s="42"/>
      <c r="RY72" s="42"/>
      <c r="RZ72" s="42"/>
      <c r="SA72" s="42"/>
      <c r="SB72" s="42"/>
      <c r="SC72" s="42"/>
      <c r="SD72" s="42"/>
      <c r="SE72" s="42"/>
      <c r="SF72" s="42"/>
      <c r="SG72" s="42"/>
      <c r="SH72" s="42"/>
      <c r="SI72" s="42"/>
      <c r="SJ72" s="42"/>
      <c r="SK72" s="42"/>
      <c r="SL72" s="42"/>
      <c r="SM72" s="42"/>
      <c r="SN72" s="42"/>
      <c r="SO72" s="42"/>
      <c r="SP72" s="42"/>
      <c r="SQ72" s="42"/>
      <c r="SR72" s="42"/>
      <c r="SS72" s="42"/>
      <c r="ST72" s="42"/>
      <c r="SU72" s="42"/>
      <c r="SV72" s="42"/>
      <c r="SW72" s="42"/>
      <c r="SX72" s="42"/>
      <c r="SY72" s="42"/>
      <c r="SZ72" s="42"/>
      <c r="TA72" s="42"/>
      <c r="TB72" s="42"/>
      <c r="TC72" s="42"/>
      <c r="TD72" s="42"/>
      <c r="TE72" s="42"/>
      <c r="TF72" s="42"/>
      <c r="TG72" s="42"/>
      <c r="TH72" s="42"/>
      <c r="TI72" s="42"/>
      <c r="TJ72" s="42"/>
      <c r="TK72" s="42"/>
      <c r="TL72" s="42"/>
      <c r="TM72" s="42"/>
      <c r="TN72" s="42"/>
      <c r="TO72" s="42"/>
      <c r="TP72" s="42"/>
      <c r="TQ72" s="42"/>
      <c r="TR72" s="42"/>
      <c r="TS72" s="42"/>
      <c r="TT72" s="42"/>
      <c r="TU72" s="42"/>
      <c r="TV72" s="42"/>
      <c r="TW72" s="42"/>
      <c r="TX72" s="42"/>
      <c r="TY72" s="42"/>
      <c r="TZ72" s="42"/>
      <c r="UA72" s="42"/>
      <c r="UB72" s="42"/>
      <c r="UC72" s="42"/>
      <c r="UD72" s="42"/>
      <c r="UE72" s="42"/>
      <c r="UF72" s="42"/>
      <c r="UG72" s="42"/>
      <c r="UH72" s="42"/>
      <c r="UI72" s="42"/>
      <c r="UJ72" s="42"/>
      <c r="UK72" s="42"/>
      <c r="UL72" s="42"/>
      <c r="UM72" s="42"/>
      <c r="UN72" s="42"/>
      <c r="UO72" s="42"/>
      <c r="UP72" s="42"/>
      <c r="UQ72" s="42"/>
      <c r="UR72" s="42"/>
      <c r="US72" s="42"/>
      <c r="UT72" s="42"/>
      <c r="UU72" s="42"/>
      <c r="UV72" s="42"/>
      <c r="UW72" s="42"/>
      <c r="UX72" s="42"/>
      <c r="UY72" s="42"/>
      <c r="UZ72" s="42"/>
      <c r="VA72" s="42"/>
      <c r="VB72" s="42"/>
      <c r="VC72" s="42"/>
      <c r="VD72" s="42"/>
      <c r="VE72" s="42"/>
      <c r="VF72" s="42"/>
      <c r="VG72" s="42"/>
      <c r="VH72" s="42"/>
      <c r="VI72" s="42"/>
      <c r="VJ72" s="42"/>
      <c r="VK72" s="42"/>
      <c r="VL72" s="42"/>
      <c r="VM72" s="42"/>
      <c r="VN72" s="42"/>
      <c r="VO72" s="42"/>
      <c r="VP72" s="42"/>
      <c r="VQ72" s="42"/>
      <c r="VR72" s="42"/>
      <c r="VS72" s="42"/>
      <c r="VT72" s="42"/>
      <c r="VU72" s="42"/>
      <c r="VV72" s="42"/>
      <c r="VW72" s="42"/>
      <c r="VX72" s="42"/>
      <c r="VY72" s="42"/>
      <c r="VZ72" s="42"/>
      <c r="WA72" s="42"/>
      <c r="WB72" s="42"/>
      <c r="WC72" s="42"/>
      <c r="WD72" s="42"/>
      <c r="WE72" s="42"/>
      <c r="WF72" s="42"/>
      <c r="WG72" s="42"/>
      <c r="WH72" s="42"/>
      <c r="WI72" s="42"/>
      <c r="WJ72" s="42"/>
      <c r="WK72" s="42"/>
      <c r="WL72" s="42"/>
      <c r="WM72" s="42"/>
      <c r="WN72" s="42"/>
      <c r="WO72" s="42"/>
      <c r="WP72" s="42"/>
      <c r="WQ72" s="42"/>
      <c r="WR72" s="42"/>
      <c r="WS72" s="42"/>
      <c r="WT72" s="42"/>
      <c r="WU72" s="42"/>
      <c r="WV72" s="42"/>
      <c r="WW72" s="42"/>
      <c r="WX72" s="42"/>
      <c r="WY72" s="42"/>
      <c r="WZ72" s="42"/>
      <c r="XA72" s="42"/>
      <c r="XB72" s="42"/>
      <c r="XC72" s="42"/>
      <c r="XD72" s="42"/>
      <c r="XE72" s="42"/>
      <c r="XF72" s="42"/>
      <c r="XG72" s="42"/>
      <c r="XH72" s="42"/>
      <c r="XI72" s="42"/>
      <c r="XJ72" s="42"/>
      <c r="XK72" s="42"/>
      <c r="XL72" s="42"/>
      <c r="XM72" s="42"/>
      <c r="XN72" s="42"/>
      <c r="XO72" s="42"/>
      <c r="XP72" s="42"/>
      <c r="XQ72" s="42"/>
      <c r="XR72" s="42"/>
      <c r="XS72" s="42"/>
      <c r="XT72" s="42"/>
      <c r="XU72" s="42"/>
      <c r="XV72" s="42"/>
      <c r="XW72" s="42"/>
      <c r="XX72" s="42"/>
      <c r="XY72" s="42"/>
      <c r="XZ72" s="42"/>
      <c r="YA72" s="42"/>
      <c r="YB72" s="42"/>
      <c r="YC72" s="42"/>
      <c r="YD72" s="42"/>
      <c r="YE72" s="42"/>
      <c r="YF72" s="42"/>
      <c r="YG72" s="42"/>
      <c r="YH72" s="42"/>
      <c r="YI72" s="42"/>
      <c r="YJ72" s="42"/>
      <c r="YK72" s="42"/>
      <c r="YL72" s="42"/>
      <c r="YM72" s="42"/>
      <c r="YN72" s="42"/>
      <c r="YO72" s="42"/>
      <c r="YP72" s="42"/>
      <c r="YQ72" s="42"/>
      <c r="YR72" s="42"/>
      <c r="YS72" s="42"/>
      <c r="YT72" s="42"/>
      <c r="YU72" s="42"/>
      <c r="YV72" s="42"/>
    </row>
    <row r="73" spans="2:672" s="31" customFormat="1" x14ac:dyDescent="0.25">
      <c r="B73" s="32"/>
      <c r="C73" s="32"/>
      <c r="D73" s="33"/>
      <c r="E73" s="34"/>
      <c r="F73" s="35"/>
      <c r="G73" s="43"/>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7"/>
      <c r="AI73" s="38"/>
      <c r="AJ73" s="39"/>
      <c r="AK73" s="39"/>
      <c r="AL73" s="39"/>
      <c r="AM73" s="39"/>
      <c r="AN73" s="39"/>
      <c r="AO73" s="39"/>
      <c r="AP73" s="39"/>
      <c r="AQ73" s="39"/>
      <c r="AR73" s="40"/>
      <c r="AS73" s="34"/>
      <c r="AT73" s="40"/>
      <c r="AU73" s="34"/>
      <c r="AV73" s="34"/>
      <c r="AW73" s="41"/>
      <c r="AX73" s="41"/>
      <c r="AY73" s="35"/>
      <c r="AZ73" s="35"/>
      <c r="BA73" s="35"/>
      <c r="BB73" s="37"/>
      <c r="BC73" s="35"/>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c r="IL73" s="42"/>
      <c r="IM73" s="42"/>
      <c r="IN73" s="42"/>
      <c r="IO73" s="42"/>
      <c r="IP73" s="42"/>
      <c r="IQ73" s="42"/>
      <c r="IR73" s="42"/>
      <c r="IS73" s="42"/>
      <c r="IT73" s="42"/>
      <c r="IU73" s="42"/>
      <c r="IV73" s="42"/>
      <c r="IW73" s="42"/>
      <c r="IX73" s="42"/>
      <c r="IY73" s="42"/>
      <c r="IZ73" s="42"/>
      <c r="JA73" s="42"/>
      <c r="JB73" s="42"/>
      <c r="JC73" s="42"/>
      <c r="JD73" s="42"/>
      <c r="JE73" s="42"/>
      <c r="JF73" s="42"/>
      <c r="JG73" s="42"/>
      <c r="JH73" s="42"/>
      <c r="JI73" s="42"/>
      <c r="JJ73" s="42"/>
      <c r="JK73" s="42"/>
      <c r="JL73" s="42"/>
      <c r="JM73" s="42"/>
      <c r="JN73" s="42"/>
      <c r="JO73" s="42"/>
      <c r="JP73" s="42"/>
      <c r="JQ73" s="42"/>
      <c r="JR73" s="42"/>
      <c r="JS73" s="42"/>
      <c r="JT73" s="42"/>
      <c r="JU73" s="42"/>
      <c r="JV73" s="42"/>
      <c r="JW73" s="42"/>
      <c r="JX73" s="42"/>
      <c r="JY73" s="42"/>
      <c r="JZ73" s="42"/>
      <c r="KA73" s="42"/>
      <c r="KB73" s="42"/>
      <c r="KC73" s="42"/>
      <c r="KD73" s="42"/>
      <c r="KE73" s="42"/>
      <c r="KF73" s="42"/>
      <c r="KG73" s="42"/>
      <c r="KH73" s="42"/>
      <c r="KI73" s="42"/>
      <c r="KJ73" s="42"/>
      <c r="KK73" s="42"/>
      <c r="KL73" s="42"/>
      <c r="KM73" s="42"/>
      <c r="KN73" s="42"/>
      <c r="KO73" s="42"/>
      <c r="KP73" s="42"/>
      <c r="KQ73" s="42"/>
      <c r="KR73" s="42"/>
      <c r="KS73" s="42"/>
      <c r="KT73" s="42"/>
      <c r="KU73" s="42"/>
      <c r="KV73" s="42"/>
      <c r="KW73" s="42"/>
      <c r="KX73" s="42"/>
      <c r="KY73" s="42"/>
      <c r="KZ73" s="42"/>
      <c r="LA73" s="42"/>
      <c r="LB73" s="42"/>
      <c r="LC73" s="42"/>
      <c r="LD73" s="42"/>
      <c r="LE73" s="42"/>
      <c r="LF73" s="42"/>
      <c r="LG73" s="42"/>
      <c r="LH73" s="42"/>
      <c r="LI73" s="42"/>
      <c r="LJ73" s="42"/>
      <c r="LK73" s="42"/>
      <c r="LL73" s="42"/>
      <c r="LM73" s="42"/>
      <c r="LN73" s="42"/>
      <c r="LO73" s="42"/>
      <c r="LP73" s="42"/>
      <c r="LQ73" s="42"/>
      <c r="LR73" s="42"/>
      <c r="LS73" s="42"/>
      <c r="LT73" s="42"/>
      <c r="LU73" s="42"/>
      <c r="LV73" s="42"/>
      <c r="LW73" s="42"/>
      <c r="LX73" s="42"/>
      <c r="LY73" s="42"/>
      <c r="LZ73" s="42"/>
      <c r="MA73" s="42"/>
      <c r="MB73" s="42"/>
      <c r="MC73" s="42"/>
      <c r="MD73" s="42"/>
      <c r="ME73" s="42"/>
      <c r="MF73" s="42"/>
      <c r="MG73" s="42"/>
      <c r="MH73" s="42"/>
      <c r="MI73" s="42"/>
      <c r="MJ73" s="42"/>
      <c r="MK73" s="42"/>
      <c r="ML73" s="42"/>
      <c r="MM73" s="42"/>
      <c r="MN73" s="42"/>
      <c r="MO73" s="42"/>
      <c r="MP73" s="42"/>
      <c r="MQ73" s="42"/>
      <c r="MR73" s="42"/>
      <c r="MS73" s="42"/>
      <c r="MT73" s="42"/>
      <c r="MU73" s="42"/>
      <c r="MV73" s="42"/>
      <c r="MW73" s="42"/>
      <c r="MX73" s="42"/>
      <c r="MY73" s="42"/>
      <c r="MZ73" s="42"/>
      <c r="NA73" s="42"/>
      <c r="NB73" s="42"/>
      <c r="NC73" s="42"/>
      <c r="ND73" s="42"/>
      <c r="NE73" s="42"/>
      <c r="NF73" s="42"/>
      <c r="NG73" s="42"/>
      <c r="NH73" s="42"/>
      <c r="NI73" s="42"/>
      <c r="NJ73" s="42"/>
      <c r="NK73" s="42"/>
      <c r="NL73" s="42"/>
      <c r="NM73" s="42"/>
      <c r="NN73" s="42"/>
      <c r="NO73" s="42"/>
      <c r="NP73" s="42"/>
      <c r="NQ73" s="42"/>
      <c r="NR73" s="42"/>
      <c r="NS73" s="42"/>
      <c r="NT73" s="42"/>
      <c r="NU73" s="42"/>
      <c r="NV73" s="42"/>
      <c r="NW73" s="42"/>
      <c r="NX73" s="42"/>
      <c r="NY73" s="42"/>
      <c r="NZ73" s="42"/>
      <c r="OA73" s="42"/>
      <c r="OB73" s="42"/>
      <c r="OC73" s="42"/>
      <c r="OD73" s="42"/>
      <c r="OE73" s="42"/>
      <c r="OF73" s="42"/>
      <c r="OG73" s="42"/>
      <c r="OH73" s="42"/>
      <c r="OI73" s="42"/>
      <c r="OJ73" s="42"/>
      <c r="OK73" s="42"/>
      <c r="OL73" s="42"/>
      <c r="OM73" s="42"/>
      <c r="ON73" s="42"/>
      <c r="OO73" s="42"/>
      <c r="OP73" s="42"/>
      <c r="OQ73" s="42"/>
      <c r="OR73" s="42"/>
      <c r="OS73" s="42"/>
      <c r="OT73" s="42"/>
      <c r="OU73" s="42"/>
      <c r="OV73" s="42"/>
      <c r="OW73" s="42"/>
      <c r="OX73" s="42"/>
      <c r="OY73" s="42"/>
      <c r="OZ73" s="42"/>
      <c r="PA73" s="42"/>
      <c r="PB73" s="42"/>
      <c r="PC73" s="42"/>
      <c r="PD73" s="42"/>
      <c r="PE73" s="42"/>
      <c r="PF73" s="42"/>
      <c r="PG73" s="42"/>
      <c r="PH73" s="42"/>
      <c r="PI73" s="42"/>
      <c r="PJ73" s="42"/>
      <c r="PK73" s="42"/>
      <c r="PL73" s="42"/>
      <c r="PM73" s="42"/>
      <c r="PN73" s="42"/>
      <c r="PO73" s="42"/>
      <c r="PP73" s="42"/>
      <c r="PQ73" s="42"/>
      <c r="PR73" s="42"/>
      <c r="PS73" s="42"/>
      <c r="PT73" s="42"/>
      <c r="PU73" s="42"/>
      <c r="PV73" s="42"/>
      <c r="PW73" s="42"/>
      <c r="PX73" s="42"/>
      <c r="PY73" s="42"/>
      <c r="PZ73" s="42"/>
      <c r="QA73" s="42"/>
      <c r="QB73" s="42"/>
      <c r="QC73" s="42"/>
      <c r="QD73" s="42"/>
      <c r="QE73" s="42"/>
      <c r="QF73" s="42"/>
      <c r="QG73" s="42"/>
      <c r="QH73" s="42"/>
      <c r="QI73" s="42"/>
      <c r="QJ73" s="42"/>
      <c r="QK73" s="42"/>
      <c r="QL73" s="42"/>
      <c r="QM73" s="42"/>
      <c r="QN73" s="42"/>
      <c r="QO73" s="42"/>
      <c r="QP73" s="42"/>
      <c r="QQ73" s="42"/>
      <c r="QR73" s="42"/>
      <c r="QS73" s="42"/>
      <c r="QT73" s="42"/>
      <c r="QU73" s="42"/>
      <c r="QV73" s="42"/>
      <c r="QW73" s="42"/>
      <c r="QX73" s="42"/>
      <c r="QY73" s="42"/>
      <c r="QZ73" s="42"/>
      <c r="RA73" s="42"/>
      <c r="RB73" s="42"/>
      <c r="RC73" s="42"/>
      <c r="RD73" s="42"/>
      <c r="RE73" s="42"/>
      <c r="RF73" s="42"/>
      <c r="RG73" s="42"/>
      <c r="RH73" s="42"/>
      <c r="RI73" s="42"/>
      <c r="RJ73" s="42"/>
      <c r="RK73" s="42"/>
      <c r="RL73" s="42"/>
      <c r="RM73" s="42"/>
      <c r="RN73" s="42"/>
      <c r="RO73" s="42"/>
      <c r="RP73" s="42"/>
      <c r="RQ73" s="42"/>
      <c r="RR73" s="42"/>
      <c r="RS73" s="42"/>
      <c r="RT73" s="42"/>
      <c r="RU73" s="42"/>
      <c r="RV73" s="42"/>
      <c r="RW73" s="42"/>
      <c r="RX73" s="42"/>
      <c r="RY73" s="42"/>
      <c r="RZ73" s="42"/>
      <c r="SA73" s="42"/>
      <c r="SB73" s="42"/>
      <c r="SC73" s="42"/>
      <c r="SD73" s="42"/>
      <c r="SE73" s="42"/>
      <c r="SF73" s="42"/>
      <c r="SG73" s="42"/>
      <c r="SH73" s="42"/>
      <c r="SI73" s="42"/>
      <c r="SJ73" s="42"/>
      <c r="SK73" s="42"/>
      <c r="SL73" s="42"/>
      <c r="SM73" s="42"/>
      <c r="SN73" s="42"/>
      <c r="SO73" s="42"/>
      <c r="SP73" s="42"/>
      <c r="SQ73" s="42"/>
      <c r="SR73" s="42"/>
      <c r="SS73" s="42"/>
      <c r="ST73" s="42"/>
      <c r="SU73" s="42"/>
      <c r="SV73" s="42"/>
      <c r="SW73" s="42"/>
      <c r="SX73" s="42"/>
      <c r="SY73" s="42"/>
      <c r="SZ73" s="42"/>
      <c r="TA73" s="42"/>
      <c r="TB73" s="42"/>
      <c r="TC73" s="42"/>
      <c r="TD73" s="42"/>
      <c r="TE73" s="42"/>
      <c r="TF73" s="42"/>
      <c r="TG73" s="42"/>
      <c r="TH73" s="42"/>
      <c r="TI73" s="42"/>
      <c r="TJ73" s="42"/>
      <c r="TK73" s="42"/>
      <c r="TL73" s="42"/>
      <c r="TM73" s="42"/>
      <c r="TN73" s="42"/>
      <c r="TO73" s="42"/>
      <c r="TP73" s="42"/>
      <c r="TQ73" s="42"/>
      <c r="TR73" s="42"/>
      <c r="TS73" s="42"/>
      <c r="TT73" s="42"/>
      <c r="TU73" s="42"/>
      <c r="TV73" s="42"/>
      <c r="TW73" s="42"/>
      <c r="TX73" s="42"/>
      <c r="TY73" s="42"/>
      <c r="TZ73" s="42"/>
      <c r="UA73" s="42"/>
      <c r="UB73" s="42"/>
      <c r="UC73" s="42"/>
      <c r="UD73" s="42"/>
      <c r="UE73" s="42"/>
      <c r="UF73" s="42"/>
      <c r="UG73" s="42"/>
      <c r="UH73" s="42"/>
      <c r="UI73" s="42"/>
      <c r="UJ73" s="42"/>
      <c r="UK73" s="42"/>
      <c r="UL73" s="42"/>
      <c r="UM73" s="42"/>
      <c r="UN73" s="42"/>
      <c r="UO73" s="42"/>
      <c r="UP73" s="42"/>
      <c r="UQ73" s="42"/>
      <c r="UR73" s="42"/>
      <c r="US73" s="42"/>
      <c r="UT73" s="42"/>
      <c r="UU73" s="42"/>
      <c r="UV73" s="42"/>
      <c r="UW73" s="42"/>
      <c r="UX73" s="42"/>
      <c r="UY73" s="42"/>
      <c r="UZ73" s="42"/>
      <c r="VA73" s="42"/>
      <c r="VB73" s="42"/>
      <c r="VC73" s="42"/>
      <c r="VD73" s="42"/>
      <c r="VE73" s="42"/>
      <c r="VF73" s="42"/>
      <c r="VG73" s="42"/>
      <c r="VH73" s="42"/>
      <c r="VI73" s="42"/>
      <c r="VJ73" s="42"/>
      <c r="VK73" s="42"/>
      <c r="VL73" s="42"/>
      <c r="VM73" s="42"/>
      <c r="VN73" s="42"/>
      <c r="VO73" s="42"/>
      <c r="VP73" s="42"/>
      <c r="VQ73" s="42"/>
      <c r="VR73" s="42"/>
      <c r="VS73" s="42"/>
      <c r="VT73" s="42"/>
      <c r="VU73" s="42"/>
      <c r="VV73" s="42"/>
      <c r="VW73" s="42"/>
      <c r="VX73" s="42"/>
      <c r="VY73" s="42"/>
      <c r="VZ73" s="42"/>
      <c r="WA73" s="42"/>
      <c r="WB73" s="42"/>
      <c r="WC73" s="42"/>
      <c r="WD73" s="42"/>
      <c r="WE73" s="42"/>
      <c r="WF73" s="42"/>
      <c r="WG73" s="42"/>
      <c r="WH73" s="42"/>
      <c r="WI73" s="42"/>
      <c r="WJ73" s="42"/>
      <c r="WK73" s="42"/>
      <c r="WL73" s="42"/>
      <c r="WM73" s="42"/>
      <c r="WN73" s="42"/>
      <c r="WO73" s="42"/>
      <c r="WP73" s="42"/>
      <c r="WQ73" s="42"/>
      <c r="WR73" s="42"/>
      <c r="WS73" s="42"/>
      <c r="WT73" s="42"/>
      <c r="WU73" s="42"/>
      <c r="WV73" s="42"/>
      <c r="WW73" s="42"/>
      <c r="WX73" s="42"/>
      <c r="WY73" s="42"/>
      <c r="WZ73" s="42"/>
      <c r="XA73" s="42"/>
      <c r="XB73" s="42"/>
      <c r="XC73" s="42"/>
      <c r="XD73" s="42"/>
      <c r="XE73" s="42"/>
      <c r="XF73" s="42"/>
      <c r="XG73" s="42"/>
      <c r="XH73" s="42"/>
      <c r="XI73" s="42"/>
      <c r="XJ73" s="42"/>
      <c r="XK73" s="42"/>
      <c r="XL73" s="42"/>
      <c r="XM73" s="42"/>
      <c r="XN73" s="42"/>
      <c r="XO73" s="42"/>
      <c r="XP73" s="42"/>
      <c r="XQ73" s="42"/>
      <c r="XR73" s="42"/>
      <c r="XS73" s="42"/>
      <c r="XT73" s="42"/>
      <c r="XU73" s="42"/>
      <c r="XV73" s="42"/>
      <c r="XW73" s="42"/>
      <c r="XX73" s="42"/>
      <c r="XY73" s="42"/>
      <c r="XZ73" s="42"/>
      <c r="YA73" s="42"/>
      <c r="YB73" s="42"/>
      <c r="YC73" s="42"/>
      <c r="YD73" s="42"/>
      <c r="YE73" s="42"/>
      <c r="YF73" s="42"/>
      <c r="YG73" s="42"/>
      <c r="YH73" s="42"/>
      <c r="YI73" s="42"/>
      <c r="YJ73" s="42"/>
      <c r="YK73" s="42"/>
      <c r="YL73" s="42"/>
      <c r="YM73" s="42"/>
      <c r="YN73" s="42"/>
      <c r="YO73" s="42"/>
      <c r="YP73" s="42"/>
      <c r="YQ73" s="42"/>
      <c r="YR73" s="42"/>
      <c r="YS73" s="42"/>
      <c r="YT73" s="42"/>
      <c r="YU73" s="42"/>
      <c r="YV73" s="42"/>
    </row>
    <row r="74" spans="2:672" s="31" customFormat="1" x14ac:dyDescent="0.25">
      <c r="B74" s="32"/>
      <c r="C74" s="32"/>
      <c r="D74" s="33"/>
      <c r="E74" s="34"/>
      <c r="F74" s="35"/>
      <c r="G74" s="43"/>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7"/>
      <c r="AI74" s="38"/>
      <c r="AJ74" s="39"/>
      <c r="AK74" s="39"/>
      <c r="AL74" s="39"/>
      <c r="AM74" s="39"/>
      <c r="AN74" s="39"/>
      <c r="AO74" s="39"/>
      <c r="AP74" s="39"/>
      <c r="AQ74" s="39"/>
      <c r="AR74" s="40"/>
      <c r="AS74" s="34"/>
      <c r="AT74" s="40"/>
      <c r="AU74" s="34"/>
      <c r="AV74" s="34"/>
      <c r="AW74" s="41"/>
      <c r="AX74" s="41"/>
      <c r="AY74" s="35"/>
      <c r="AZ74" s="35"/>
      <c r="BA74" s="35"/>
      <c r="BB74" s="37"/>
      <c r="BC74" s="35"/>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c r="IL74" s="42"/>
      <c r="IM74" s="42"/>
      <c r="IN74" s="42"/>
      <c r="IO74" s="42"/>
      <c r="IP74" s="42"/>
      <c r="IQ74" s="42"/>
      <c r="IR74" s="42"/>
      <c r="IS74" s="42"/>
      <c r="IT74" s="42"/>
      <c r="IU74" s="42"/>
      <c r="IV74" s="42"/>
      <c r="IW74" s="42"/>
      <c r="IX74" s="42"/>
      <c r="IY74" s="42"/>
      <c r="IZ74" s="42"/>
      <c r="JA74" s="42"/>
      <c r="JB74" s="42"/>
      <c r="JC74" s="42"/>
      <c r="JD74" s="42"/>
      <c r="JE74" s="42"/>
      <c r="JF74" s="42"/>
      <c r="JG74" s="42"/>
      <c r="JH74" s="42"/>
      <c r="JI74" s="42"/>
      <c r="JJ74" s="42"/>
      <c r="JK74" s="42"/>
      <c r="JL74" s="42"/>
      <c r="JM74" s="42"/>
      <c r="JN74" s="42"/>
      <c r="JO74" s="42"/>
      <c r="JP74" s="42"/>
      <c r="JQ74" s="42"/>
      <c r="JR74" s="42"/>
      <c r="JS74" s="42"/>
      <c r="JT74" s="42"/>
      <c r="JU74" s="42"/>
      <c r="JV74" s="42"/>
      <c r="JW74" s="42"/>
      <c r="JX74" s="42"/>
      <c r="JY74" s="42"/>
      <c r="JZ74" s="42"/>
      <c r="KA74" s="42"/>
      <c r="KB74" s="42"/>
      <c r="KC74" s="42"/>
      <c r="KD74" s="42"/>
      <c r="KE74" s="42"/>
      <c r="KF74" s="42"/>
      <c r="KG74" s="42"/>
      <c r="KH74" s="42"/>
      <c r="KI74" s="42"/>
      <c r="KJ74" s="42"/>
      <c r="KK74" s="42"/>
      <c r="KL74" s="42"/>
      <c r="KM74" s="42"/>
      <c r="KN74" s="42"/>
      <c r="KO74" s="42"/>
      <c r="KP74" s="42"/>
      <c r="KQ74" s="42"/>
      <c r="KR74" s="42"/>
      <c r="KS74" s="42"/>
      <c r="KT74" s="42"/>
      <c r="KU74" s="42"/>
      <c r="KV74" s="42"/>
      <c r="KW74" s="42"/>
      <c r="KX74" s="42"/>
      <c r="KY74" s="42"/>
      <c r="KZ74" s="42"/>
      <c r="LA74" s="42"/>
      <c r="LB74" s="42"/>
      <c r="LC74" s="42"/>
      <c r="LD74" s="42"/>
      <c r="LE74" s="42"/>
      <c r="LF74" s="42"/>
      <c r="LG74" s="42"/>
      <c r="LH74" s="42"/>
      <c r="LI74" s="42"/>
      <c r="LJ74" s="42"/>
      <c r="LK74" s="42"/>
      <c r="LL74" s="42"/>
      <c r="LM74" s="42"/>
      <c r="LN74" s="42"/>
      <c r="LO74" s="42"/>
      <c r="LP74" s="42"/>
      <c r="LQ74" s="42"/>
      <c r="LR74" s="42"/>
      <c r="LS74" s="42"/>
      <c r="LT74" s="42"/>
      <c r="LU74" s="42"/>
      <c r="LV74" s="42"/>
      <c r="LW74" s="42"/>
      <c r="LX74" s="42"/>
      <c r="LY74" s="42"/>
      <c r="LZ74" s="42"/>
      <c r="MA74" s="42"/>
      <c r="MB74" s="42"/>
      <c r="MC74" s="42"/>
      <c r="MD74" s="42"/>
      <c r="ME74" s="42"/>
      <c r="MF74" s="42"/>
      <c r="MG74" s="42"/>
      <c r="MH74" s="42"/>
      <c r="MI74" s="42"/>
      <c r="MJ74" s="42"/>
      <c r="MK74" s="42"/>
      <c r="ML74" s="42"/>
      <c r="MM74" s="42"/>
      <c r="MN74" s="42"/>
      <c r="MO74" s="42"/>
      <c r="MP74" s="42"/>
      <c r="MQ74" s="42"/>
      <c r="MR74" s="42"/>
      <c r="MS74" s="42"/>
      <c r="MT74" s="42"/>
      <c r="MU74" s="42"/>
      <c r="MV74" s="42"/>
      <c r="MW74" s="42"/>
      <c r="MX74" s="42"/>
      <c r="MY74" s="42"/>
      <c r="MZ74" s="42"/>
      <c r="NA74" s="42"/>
      <c r="NB74" s="42"/>
      <c r="NC74" s="42"/>
      <c r="ND74" s="42"/>
      <c r="NE74" s="42"/>
      <c r="NF74" s="42"/>
      <c r="NG74" s="42"/>
      <c r="NH74" s="42"/>
      <c r="NI74" s="42"/>
      <c r="NJ74" s="42"/>
      <c r="NK74" s="42"/>
      <c r="NL74" s="42"/>
      <c r="NM74" s="42"/>
      <c r="NN74" s="42"/>
      <c r="NO74" s="42"/>
      <c r="NP74" s="42"/>
      <c r="NQ74" s="42"/>
      <c r="NR74" s="42"/>
      <c r="NS74" s="42"/>
      <c r="NT74" s="42"/>
      <c r="NU74" s="42"/>
      <c r="NV74" s="42"/>
      <c r="NW74" s="42"/>
      <c r="NX74" s="42"/>
      <c r="NY74" s="42"/>
      <c r="NZ74" s="42"/>
      <c r="OA74" s="42"/>
      <c r="OB74" s="42"/>
      <c r="OC74" s="42"/>
      <c r="OD74" s="42"/>
      <c r="OE74" s="42"/>
      <c r="OF74" s="42"/>
      <c r="OG74" s="42"/>
      <c r="OH74" s="42"/>
      <c r="OI74" s="42"/>
      <c r="OJ74" s="42"/>
      <c r="OK74" s="42"/>
      <c r="OL74" s="42"/>
      <c r="OM74" s="42"/>
      <c r="ON74" s="42"/>
      <c r="OO74" s="42"/>
      <c r="OP74" s="42"/>
      <c r="OQ74" s="42"/>
      <c r="OR74" s="42"/>
      <c r="OS74" s="42"/>
      <c r="OT74" s="42"/>
      <c r="OU74" s="42"/>
      <c r="OV74" s="42"/>
      <c r="OW74" s="42"/>
      <c r="OX74" s="42"/>
      <c r="OY74" s="42"/>
      <c r="OZ74" s="42"/>
      <c r="PA74" s="42"/>
      <c r="PB74" s="42"/>
      <c r="PC74" s="42"/>
      <c r="PD74" s="42"/>
      <c r="PE74" s="42"/>
      <c r="PF74" s="42"/>
      <c r="PG74" s="42"/>
      <c r="PH74" s="42"/>
      <c r="PI74" s="42"/>
      <c r="PJ74" s="42"/>
      <c r="PK74" s="42"/>
      <c r="PL74" s="42"/>
      <c r="PM74" s="42"/>
      <c r="PN74" s="42"/>
      <c r="PO74" s="42"/>
      <c r="PP74" s="42"/>
      <c r="PQ74" s="42"/>
      <c r="PR74" s="42"/>
      <c r="PS74" s="42"/>
      <c r="PT74" s="42"/>
      <c r="PU74" s="42"/>
      <c r="PV74" s="42"/>
      <c r="PW74" s="42"/>
      <c r="PX74" s="42"/>
      <c r="PY74" s="42"/>
      <c r="PZ74" s="42"/>
      <c r="QA74" s="42"/>
      <c r="QB74" s="42"/>
      <c r="QC74" s="42"/>
      <c r="QD74" s="42"/>
      <c r="QE74" s="42"/>
      <c r="QF74" s="42"/>
      <c r="QG74" s="42"/>
      <c r="QH74" s="42"/>
      <c r="QI74" s="42"/>
      <c r="QJ74" s="42"/>
      <c r="QK74" s="42"/>
      <c r="QL74" s="42"/>
      <c r="QM74" s="42"/>
      <c r="QN74" s="42"/>
      <c r="QO74" s="42"/>
      <c r="QP74" s="42"/>
      <c r="QQ74" s="42"/>
      <c r="QR74" s="42"/>
      <c r="QS74" s="42"/>
      <c r="QT74" s="42"/>
      <c r="QU74" s="42"/>
      <c r="QV74" s="42"/>
      <c r="QW74" s="42"/>
      <c r="QX74" s="42"/>
      <c r="QY74" s="42"/>
      <c r="QZ74" s="42"/>
      <c r="RA74" s="42"/>
      <c r="RB74" s="42"/>
      <c r="RC74" s="42"/>
      <c r="RD74" s="42"/>
      <c r="RE74" s="42"/>
      <c r="RF74" s="42"/>
      <c r="RG74" s="42"/>
      <c r="RH74" s="42"/>
      <c r="RI74" s="42"/>
      <c r="RJ74" s="42"/>
      <c r="RK74" s="42"/>
      <c r="RL74" s="42"/>
      <c r="RM74" s="42"/>
      <c r="RN74" s="42"/>
      <c r="RO74" s="42"/>
      <c r="RP74" s="42"/>
      <c r="RQ74" s="42"/>
      <c r="RR74" s="42"/>
      <c r="RS74" s="42"/>
      <c r="RT74" s="42"/>
      <c r="RU74" s="42"/>
      <c r="RV74" s="42"/>
      <c r="RW74" s="42"/>
      <c r="RX74" s="42"/>
      <c r="RY74" s="42"/>
      <c r="RZ74" s="42"/>
      <c r="SA74" s="42"/>
      <c r="SB74" s="42"/>
      <c r="SC74" s="42"/>
      <c r="SD74" s="42"/>
      <c r="SE74" s="42"/>
      <c r="SF74" s="42"/>
      <c r="SG74" s="42"/>
      <c r="SH74" s="42"/>
      <c r="SI74" s="42"/>
      <c r="SJ74" s="42"/>
      <c r="SK74" s="42"/>
      <c r="SL74" s="42"/>
      <c r="SM74" s="42"/>
      <c r="SN74" s="42"/>
      <c r="SO74" s="42"/>
      <c r="SP74" s="42"/>
      <c r="SQ74" s="42"/>
      <c r="SR74" s="42"/>
      <c r="SS74" s="42"/>
      <c r="ST74" s="42"/>
      <c r="SU74" s="42"/>
      <c r="SV74" s="42"/>
      <c r="SW74" s="42"/>
      <c r="SX74" s="42"/>
      <c r="SY74" s="42"/>
      <c r="SZ74" s="42"/>
      <c r="TA74" s="42"/>
      <c r="TB74" s="42"/>
      <c r="TC74" s="42"/>
      <c r="TD74" s="42"/>
      <c r="TE74" s="42"/>
      <c r="TF74" s="42"/>
      <c r="TG74" s="42"/>
      <c r="TH74" s="42"/>
      <c r="TI74" s="42"/>
      <c r="TJ74" s="42"/>
      <c r="TK74" s="42"/>
      <c r="TL74" s="42"/>
      <c r="TM74" s="42"/>
      <c r="TN74" s="42"/>
      <c r="TO74" s="42"/>
      <c r="TP74" s="42"/>
      <c r="TQ74" s="42"/>
      <c r="TR74" s="42"/>
      <c r="TS74" s="42"/>
      <c r="TT74" s="42"/>
      <c r="TU74" s="42"/>
      <c r="TV74" s="42"/>
      <c r="TW74" s="42"/>
      <c r="TX74" s="42"/>
      <c r="TY74" s="42"/>
      <c r="TZ74" s="42"/>
      <c r="UA74" s="42"/>
      <c r="UB74" s="42"/>
      <c r="UC74" s="42"/>
      <c r="UD74" s="42"/>
      <c r="UE74" s="42"/>
      <c r="UF74" s="42"/>
      <c r="UG74" s="42"/>
      <c r="UH74" s="42"/>
      <c r="UI74" s="42"/>
      <c r="UJ74" s="42"/>
      <c r="UK74" s="42"/>
      <c r="UL74" s="42"/>
      <c r="UM74" s="42"/>
      <c r="UN74" s="42"/>
      <c r="UO74" s="42"/>
      <c r="UP74" s="42"/>
      <c r="UQ74" s="42"/>
      <c r="UR74" s="42"/>
      <c r="US74" s="42"/>
      <c r="UT74" s="42"/>
      <c r="UU74" s="42"/>
      <c r="UV74" s="42"/>
      <c r="UW74" s="42"/>
      <c r="UX74" s="42"/>
      <c r="UY74" s="42"/>
      <c r="UZ74" s="42"/>
      <c r="VA74" s="42"/>
      <c r="VB74" s="42"/>
      <c r="VC74" s="42"/>
      <c r="VD74" s="42"/>
      <c r="VE74" s="42"/>
      <c r="VF74" s="42"/>
      <c r="VG74" s="42"/>
      <c r="VH74" s="42"/>
      <c r="VI74" s="42"/>
      <c r="VJ74" s="42"/>
      <c r="VK74" s="42"/>
      <c r="VL74" s="42"/>
      <c r="VM74" s="42"/>
      <c r="VN74" s="42"/>
      <c r="VO74" s="42"/>
      <c r="VP74" s="42"/>
      <c r="VQ74" s="42"/>
      <c r="VR74" s="42"/>
      <c r="VS74" s="42"/>
      <c r="VT74" s="42"/>
      <c r="VU74" s="42"/>
      <c r="VV74" s="42"/>
      <c r="VW74" s="42"/>
      <c r="VX74" s="42"/>
      <c r="VY74" s="42"/>
      <c r="VZ74" s="42"/>
      <c r="WA74" s="42"/>
      <c r="WB74" s="42"/>
      <c r="WC74" s="42"/>
      <c r="WD74" s="42"/>
      <c r="WE74" s="42"/>
      <c r="WF74" s="42"/>
      <c r="WG74" s="42"/>
      <c r="WH74" s="42"/>
      <c r="WI74" s="42"/>
      <c r="WJ74" s="42"/>
      <c r="WK74" s="42"/>
      <c r="WL74" s="42"/>
      <c r="WM74" s="42"/>
      <c r="WN74" s="42"/>
      <c r="WO74" s="42"/>
      <c r="WP74" s="42"/>
      <c r="WQ74" s="42"/>
      <c r="WR74" s="42"/>
      <c r="WS74" s="42"/>
      <c r="WT74" s="42"/>
      <c r="WU74" s="42"/>
      <c r="WV74" s="42"/>
      <c r="WW74" s="42"/>
      <c r="WX74" s="42"/>
      <c r="WY74" s="42"/>
      <c r="WZ74" s="42"/>
      <c r="XA74" s="42"/>
      <c r="XB74" s="42"/>
      <c r="XC74" s="42"/>
      <c r="XD74" s="42"/>
      <c r="XE74" s="42"/>
      <c r="XF74" s="42"/>
      <c r="XG74" s="42"/>
      <c r="XH74" s="42"/>
      <c r="XI74" s="42"/>
      <c r="XJ74" s="42"/>
      <c r="XK74" s="42"/>
      <c r="XL74" s="42"/>
      <c r="XM74" s="42"/>
      <c r="XN74" s="42"/>
      <c r="XO74" s="42"/>
      <c r="XP74" s="42"/>
      <c r="XQ74" s="42"/>
      <c r="XR74" s="42"/>
      <c r="XS74" s="42"/>
      <c r="XT74" s="42"/>
      <c r="XU74" s="42"/>
      <c r="XV74" s="42"/>
      <c r="XW74" s="42"/>
      <c r="XX74" s="42"/>
      <c r="XY74" s="42"/>
      <c r="XZ74" s="42"/>
      <c r="YA74" s="42"/>
      <c r="YB74" s="42"/>
      <c r="YC74" s="42"/>
      <c r="YD74" s="42"/>
      <c r="YE74" s="42"/>
      <c r="YF74" s="42"/>
      <c r="YG74" s="42"/>
      <c r="YH74" s="42"/>
      <c r="YI74" s="42"/>
      <c r="YJ74" s="42"/>
      <c r="YK74" s="42"/>
      <c r="YL74" s="42"/>
      <c r="YM74" s="42"/>
      <c r="YN74" s="42"/>
      <c r="YO74" s="42"/>
      <c r="YP74" s="42"/>
      <c r="YQ74" s="42"/>
      <c r="YR74" s="42"/>
      <c r="YS74" s="42"/>
      <c r="YT74" s="42"/>
      <c r="YU74" s="42"/>
      <c r="YV74" s="42"/>
    </row>
    <row r="75" spans="2:672" s="31" customFormat="1" x14ac:dyDescent="0.25">
      <c r="B75" s="32"/>
      <c r="C75" s="32"/>
      <c r="D75" s="33"/>
      <c r="E75" s="34"/>
      <c r="F75" s="35"/>
      <c r="G75" s="43"/>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7"/>
      <c r="AI75" s="38"/>
      <c r="AJ75" s="39"/>
      <c r="AK75" s="39"/>
      <c r="AL75" s="39"/>
      <c r="AM75" s="39"/>
      <c r="AN75" s="39"/>
      <c r="AO75" s="39"/>
      <c r="AP75" s="39"/>
      <c r="AQ75" s="39"/>
      <c r="AR75" s="40"/>
      <c r="AS75" s="34"/>
      <c r="AT75" s="40"/>
      <c r="AU75" s="34"/>
      <c r="AV75" s="34"/>
      <c r="AW75" s="41"/>
      <c r="AX75" s="41"/>
      <c r="AY75" s="35"/>
      <c r="AZ75" s="35"/>
      <c r="BA75" s="35"/>
      <c r="BB75" s="37"/>
      <c r="BC75" s="35"/>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c r="IL75" s="42"/>
      <c r="IM75" s="42"/>
      <c r="IN75" s="42"/>
      <c r="IO75" s="42"/>
      <c r="IP75" s="42"/>
      <c r="IQ75" s="42"/>
      <c r="IR75" s="42"/>
      <c r="IS75" s="42"/>
      <c r="IT75" s="42"/>
      <c r="IU75" s="42"/>
      <c r="IV75" s="42"/>
      <c r="IW75" s="42"/>
      <c r="IX75" s="42"/>
      <c r="IY75" s="42"/>
      <c r="IZ75" s="42"/>
      <c r="JA75" s="42"/>
      <c r="JB75" s="42"/>
      <c r="JC75" s="42"/>
      <c r="JD75" s="42"/>
      <c r="JE75" s="42"/>
      <c r="JF75" s="42"/>
      <c r="JG75" s="42"/>
      <c r="JH75" s="42"/>
      <c r="JI75" s="42"/>
      <c r="JJ75" s="42"/>
      <c r="JK75" s="42"/>
      <c r="JL75" s="42"/>
      <c r="JM75" s="42"/>
      <c r="JN75" s="42"/>
      <c r="JO75" s="42"/>
      <c r="JP75" s="42"/>
      <c r="JQ75" s="42"/>
      <c r="JR75" s="42"/>
      <c r="JS75" s="42"/>
      <c r="JT75" s="42"/>
      <c r="JU75" s="42"/>
      <c r="JV75" s="42"/>
      <c r="JW75" s="42"/>
      <c r="JX75" s="42"/>
      <c r="JY75" s="42"/>
      <c r="JZ75" s="42"/>
      <c r="KA75" s="42"/>
      <c r="KB75" s="42"/>
      <c r="KC75" s="42"/>
      <c r="KD75" s="42"/>
      <c r="KE75" s="42"/>
      <c r="KF75" s="42"/>
      <c r="KG75" s="42"/>
      <c r="KH75" s="42"/>
      <c r="KI75" s="42"/>
      <c r="KJ75" s="42"/>
      <c r="KK75" s="42"/>
      <c r="KL75" s="42"/>
      <c r="KM75" s="42"/>
      <c r="KN75" s="42"/>
      <c r="KO75" s="42"/>
      <c r="KP75" s="42"/>
      <c r="KQ75" s="42"/>
      <c r="KR75" s="42"/>
      <c r="KS75" s="42"/>
      <c r="KT75" s="42"/>
      <c r="KU75" s="42"/>
      <c r="KV75" s="42"/>
      <c r="KW75" s="42"/>
      <c r="KX75" s="42"/>
      <c r="KY75" s="42"/>
      <c r="KZ75" s="42"/>
      <c r="LA75" s="42"/>
      <c r="LB75" s="42"/>
      <c r="LC75" s="42"/>
      <c r="LD75" s="42"/>
      <c r="LE75" s="42"/>
      <c r="LF75" s="42"/>
      <c r="LG75" s="42"/>
      <c r="LH75" s="42"/>
      <c r="LI75" s="42"/>
      <c r="LJ75" s="42"/>
      <c r="LK75" s="42"/>
      <c r="LL75" s="42"/>
      <c r="LM75" s="42"/>
      <c r="LN75" s="42"/>
      <c r="LO75" s="42"/>
      <c r="LP75" s="42"/>
      <c r="LQ75" s="42"/>
      <c r="LR75" s="42"/>
      <c r="LS75" s="42"/>
      <c r="LT75" s="42"/>
      <c r="LU75" s="42"/>
      <c r="LV75" s="42"/>
      <c r="LW75" s="42"/>
      <c r="LX75" s="42"/>
      <c r="LY75" s="42"/>
      <c r="LZ75" s="42"/>
      <c r="MA75" s="42"/>
      <c r="MB75" s="42"/>
      <c r="MC75" s="42"/>
      <c r="MD75" s="42"/>
      <c r="ME75" s="42"/>
      <c r="MF75" s="42"/>
      <c r="MG75" s="42"/>
      <c r="MH75" s="42"/>
      <c r="MI75" s="42"/>
      <c r="MJ75" s="42"/>
      <c r="MK75" s="42"/>
      <c r="ML75" s="42"/>
      <c r="MM75" s="42"/>
      <c r="MN75" s="42"/>
      <c r="MO75" s="42"/>
      <c r="MP75" s="42"/>
      <c r="MQ75" s="42"/>
      <c r="MR75" s="42"/>
      <c r="MS75" s="42"/>
      <c r="MT75" s="42"/>
      <c r="MU75" s="42"/>
      <c r="MV75" s="42"/>
      <c r="MW75" s="42"/>
      <c r="MX75" s="42"/>
      <c r="MY75" s="42"/>
      <c r="MZ75" s="42"/>
      <c r="NA75" s="42"/>
      <c r="NB75" s="42"/>
      <c r="NC75" s="42"/>
      <c r="ND75" s="42"/>
      <c r="NE75" s="42"/>
      <c r="NF75" s="42"/>
      <c r="NG75" s="42"/>
      <c r="NH75" s="42"/>
      <c r="NI75" s="42"/>
      <c r="NJ75" s="42"/>
      <c r="NK75" s="42"/>
      <c r="NL75" s="42"/>
      <c r="NM75" s="42"/>
      <c r="NN75" s="42"/>
      <c r="NO75" s="42"/>
      <c r="NP75" s="42"/>
      <c r="NQ75" s="42"/>
      <c r="NR75" s="42"/>
      <c r="NS75" s="42"/>
      <c r="NT75" s="42"/>
      <c r="NU75" s="42"/>
      <c r="NV75" s="42"/>
      <c r="NW75" s="42"/>
      <c r="NX75" s="42"/>
      <c r="NY75" s="42"/>
      <c r="NZ75" s="42"/>
      <c r="OA75" s="42"/>
      <c r="OB75" s="42"/>
      <c r="OC75" s="42"/>
      <c r="OD75" s="42"/>
      <c r="OE75" s="42"/>
      <c r="OF75" s="42"/>
      <c r="OG75" s="42"/>
      <c r="OH75" s="42"/>
      <c r="OI75" s="42"/>
      <c r="OJ75" s="42"/>
      <c r="OK75" s="42"/>
      <c r="OL75" s="42"/>
      <c r="OM75" s="42"/>
      <c r="ON75" s="42"/>
      <c r="OO75" s="42"/>
      <c r="OP75" s="42"/>
      <c r="OQ75" s="42"/>
      <c r="OR75" s="42"/>
      <c r="OS75" s="42"/>
      <c r="OT75" s="42"/>
      <c r="OU75" s="42"/>
      <c r="OV75" s="42"/>
      <c r="OW75" s="42"/>
      <c r="OX75" s="42"/>
      <c r="OY75" s="42"/>
      <c r="OZ75" s="42"/>
      <c r="PA75" s="42"/>
      <c r="PB75" s="42"/>
      <c r="PC75" s="42"/>
      <c r="PD75" s="42"/>
      <c r="PE75" s="42"/>
      <c r="PF75" s="42"/>
      <c r="PG75" s="42"/>
      <c r="PH75" s="42"/>
      <c r="PI75" s="42"/>
      <c r="PJ75" s="42"/>
      <c r="PK75" s="42"/>
      <c r="PL75" s="42"/>
      <c r="PM75" s="42"/>
      <c r="PN75" s="42"/>
      <c r="PO75" s="42"/>
      <c r="PP75" s="42"/>
      <c r="PQ75" s="42"/>
      <c r="PR75" s="42"/>
      <c r="PS75" s="42"/>
      <c r="PT75" s="42"/>
      <c r="PU75" s="42"/>
      <c r="PV75" s="42"/>
      <c r="PW75" s="42"/>
      <c r="PX75" s="42"/>
      <c r="PY75" s="42"/>
      <c r="PZ75" s="42"/>
      <c r="QA75" s="42"/>
      <c r="QB75" s="42"/>
      <c r="QC75" s="42"/>
      <c r="QD75" s="42"/>
      <c r="QE75" s="42"/>
      <c r="QF75" s="42"/>
      <c r="QG75" s="42"/>
      <c r="QH75" s="42"/>
      <c r="QI75" s="42"/>
      <c r="QJ75" s="42"/>
      <c r="QK75" s="42"/>
      <c r="QL75" s="42"/>
      <c r="QM75" s="42"/>
      <c r="QN75" s="42"/>
      <c r="QO75" s="42"/>
      <c r="QP75" s="42"/>
      <c r="QQ75" s="42"/>
      <c r="QR75" s="42"/>
      <c r="QS75" s="42"/>
      <c r="QT75" s="42"/>
      <c r="QU75" s="42"/>
      <c r="QV75" s="42"/>
      <c r="QW75" s="42"/>
      <c r="QX75" s="42"/>
      <c r="QY75" s="42"/>
      <c r="QZ75" s="42"/>
      <c r="RA75" s="42"/>
      <c r="RB75" s="42"/>
      <c r="RC75" s="42"/>
      <c r="RD75" s="42"/>
      <c r="RE75" s="42"/>
      <c r="RF75" s="42"/>
      <c r="RG75" s="42"/>
      <c r="RH75" s="42"/>
      <c r="RI75" s="42"/>
      <c r="RJ75" s="42"/>
      <c r="RK75" s="42"/>
      <c r="RL75" s="42"/>
      <c r="RM75" s="42"/>
      <c r="RN75" s="42"/>
      <c r="RO75" s="42"/>
      <c r="RP75" s="42"/>
      <c r="RQ75" s="42"/>
      <c r="RR75" s="42"/>
      <c r="RS75" s="42"/>
      <c r="RT75" s="42"/>
      <c r="RU75" s="42"/>
      <c r="RV75" s="42"/>
      <c r="RW75" s="42"/>
      <c r="RX75" s="42"/>
      <c r="RY75" s="42"/>
      <c r="RZ75" s="42"/>
      <c r="SA75" s="42"/>
      <c r="SB75" s="42"/>
      <c r="SC75" s="42"/>
      <c r="SD75" s="42"/>
      <c r="SE75" s="42"/>
      <c r="SF75" s="42"/>
      <c r="SG75" s="42"/>
      <c r="SH75" s="42"/>
      <c r="SI75" s="42"/>
      <c r="SJ75" s="42"/>
      <c r="SK75" s="42"/>
      <c r="SL75" s="42"/>
      <c r="SM75" s="42"/>
      <c r="SN75" s="42"/>
      <c r="SO75" s="42"/>
      <c r="SP75" s="42"/>
      <c r="SQ75" s="42"/>
      <c r="SR75" s="42"/>
      <c r="SS75" s="42"/>
      <c r="ST75" s="42"/>
      <c r="SU75" s="42"/>
      <c r="SV75" s="42"/>
      <c r="SW75" s="42"/>
      <c r="SX75" s="42"/>
      <c r="SY75" s="42"/>
      <c r="SZ75" s="42"/>
      <c r="TA75" s="42"/>
      <c r="TB75" s="42"/>
      <c r="TC75" s="42"/>
      <c r="TD75" s="42"/>
      <c r="TE75" s="42"/>
      <c r="TF75" s="42"/>
      <c r="TG75" s="42"/>
      <c r="TH75" s="42"/>
      <c r="TI75" s="42"/>
      <c r="TJ75" s="42"/>
      <c r="TK75" s="42"/>
      <c r="TL75" s="42"/>
      <c r="TM75" s="42"/>
      <c r="TN75" s="42"/>
      <c r="TO75" s="42"/>
      <c r="TP75" s="42"/>
      <c r="TQ75" s="42"/>
      <c r="TR75" s="42"/>
      <c r="TS75" s="42"/>
      <c r="TT75" s="42"/>
      <c r="TU75" s="42"/>
      <c r="TV75" s="42"/>
      <c r="TW75" s="42"/>
      <c r="TX75" s="42"/>
      <c r="TY75" s="42"/>
      <c r="TZ75" s="42"/>
      <c r="UA75" s="42"/>
      <c r="UB75" s="42"/>
      <c r="UC75" s="42"/>
      <c r="UD75" s="42"/>
      <c r="UE75" s="42"/>
      <c r="UF75" s="42"/>
      <c r="UG75" s="42"/>
      <c r="UH75" s="42"/>
      <c r="UI75" s="42"/>
      <c r="UJ75" s="42"/>
      <c r="UK75" s="42"/>
      <c r="UL75" s="42"/>
      <c r="UM75" s="42"/>
      <c r="UN75" s="42"/>
      <c r="UO75" s="42"/>
      <c r="UP75" s="42"/>
      <c r="UQ75" s="42"/>
      <c r="UR75" s="42"/>
      <c r="US75" s="42"/>
      <c r="UT75" s="42"/>
      <c r="UU75" s="42"/>
      <c r="UV75" s="42"/>
      <c r="UW75" s="42"/>
      <c r="UX75" s="42"/>
      <c r="UY75" s="42"/>
      <c r="UZ75" s="42"/>
      <c r="VA75" s="42"/>
      <c r="VB75" s="42"/>
      <c r="VC75" s="42"/>
      <c r="VD75" s="42"/>
      <c r="VE75" s="42"/>
      <c r="VF75" s="42"/>
      <c r="VG75" s="42"/>
      <c r="VH75" s="42"/>
      <c r="VI75" s="42"/>
      <c r="VJ75" s="42"/>
      <c r="VK75" s="42"/>
      <c r="VL75" s="42"/>
      <c r="VM75" s="42"/>
      <c r="VN75" s="42"/>
      <c r="VO75" s="42"/>
      <c r="VP75" s="42"/>
      <c r="VQ75" s="42"/>
      <c r="VR75" s="42"/>
      <c r="VS75" s="42"/>
      <c r="VT75" s="42"/>
      <c r="VU75" s="42"/>
      <c r="VV75" s="42"/>
      <c r="VW75" s="42"/>
      <c r="VX75" s="42"/>
      <c r="VY75" s="42"/>
      <c r="VZ75" s="42"/>
      <c r="WA75" s="42"/>
      <c r="WB75" s="42"/>
      <c r="WC75" s="42"/>
      <c r="WD75" s="42"/>
      <c r="WE75" s="42"/>
      <c r="WF75" s="42"/>
      <c r="WG75" s="42"/>
      <c r="WH75" s="42"/>
      <c r="WI75" s="42"/>
      <c r="WJ75" s="42"/>
      <c r="WK75" s="42"/>
      <c r="WL75" s="42"/>
      <c r="WM75" s="42"/>
      <c r="WN75" s="42"/>
      <c r="WO75" s="42"/>
      <c r="WP75" s="42"/>
      <c r="WQ75" s="42"/>
      <c r="WR75" s="42"/>
      <c r="WS75" s="42"/>
      <c r="WT75" s="42"/>
      <c r="WU75" s="42"/>
      <c r="WV75" s="42"/>
      <c r="WW75" s="42"/>
      <c r="WX75" s="42"/>
      <c r="WY75" s="42"/>
      <c r="WZ75" s="42"/>
      <c r="XA75" s="42"/>
      <c r="XB75" s="42"/>
      <c r="XC75" s="42"/>
      <c r="XD75" s="42"/>
      <c r="XE75" s="42"/>
      <c r="XF75" s="42"/>
      <c r="XG75" s="42"/>
      <c r="XH75" s="42"/>
      <c r="XI75" s="42"/>
      <c r="XJ75" s="42"/>
      <c r="XK75" s="42"/>
      <c r="XL75" s="42"/>
      <c r="XM75" s="42"/>
      <c r="XN75" s="42"/>
      <c r="XO75" s="42"/>
      <c r="XP75" s="42"/>
      <c r="XQ75" s="42"/>
      <c r="XR75" s="42"/>
      <c r="XS75" s="42"/>
      <c r="XT75" s="42"/>
      <c r="XU75" s="42"/>
      <c r="XV75" s="42"/>
      <c r="XW75" s="42"/>
      <c r="XX75" s="42"/>
      <c r="XY75" s="42"/>
      <c r="XZ75" s="42"/>
      <c r="YA75" s="42"/>
      <c r="YB75" s="42"/>
      <c r="YC75" s="42"/>
      <c r="YD75" s="42"/>
      <c r="YE75" s="42"/>
      <c r="YF75" s="42"/>
      <c r="YG75" s="42"/>
      <c r="YH75" s="42"/>
      <c r="YI75" s="42"/>
      <c r="YJ75" s="42"/>
      <c r="YK75" s="42"/>
      <c r="YL75" s="42"/>
      <c r="YM75" s="42"/>
      <c r="YN75" s="42"/>
      <c r="YO75" s="42"/>
      <c r="YP75" s="42"/>
      <c r="YQ75" s="42"/>
      <c r="YR75" s="42"/>
      <c r="YS75" s="42"/>
      <c r="YT75" s="42"/>
      <c r="YU75" s="42"/>
      <c r="YV75" s="42"/>
    </row>
    <row r="76" spans="2:672" s="31" customFormat="1" x14ac:dyDescent="0.25">
      <c r="B76" s="32"/>
      <c r="C76" s="32"/>
      <c r="D76" s="33"/>
      <c r="E76" s="34"/>
      <c r="F76" s="35"/>
      <c r="G76" s="43"/>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7"/>
      <c r="AI76" s="38"/>
      <c r="AJ76" s="39"/>
      <c r="AK76" s="39"/>
      <c r="AL76" s="39"/>
      <c r="AM76" s="39"/>
      <c r="AN76" s="39"/>
      <c r="AO76" s="39"/>
      <c r="AP76" s="39"/>
      <c r="AQ76" s="39"/>
      <c r="AR76" s="40"/>
      <c r="AS76" s="34"/>
      <c r="AT76" s="40"/>
      <c r="AU76" s="34"/>
      <c r="AV76" s="34"/>
      <c r="AW76" s="41"/>
      <c r="AX76" s="41"/>
      <c r="AY76" s="35"/>
      <c r="AZ76" s="35"/>
      <c r="BA76" s="35"/>
      <c r="BB76" s="37"/>
      <c r="BC76" s="35"/>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c r="IL76" s="42"/>
      <c r="IM76" s="42"/>
      <c r="IN76" s="42"/>
      <c r="IO76" s="42"/>
      <c r="IP76" s="42"/>
      <c r="IQ76" s="42"/>
      <c r="IR76" s="42"/>
      <c r="IS76" s="42"/>
      <c r="IT76" s="42"/>
      <c r="IU76" s="42"/>
      <c r="IV76" s="42"/>
      <c r="IW76" s="42"/>
      <c r="IX76" s="42"/>
      <c r="IY76" s="42"/>
      <c r="IZ76" s="42"/>
      <c r="JA76" s="42"/>
      <c r="JB76" s="42"/>
      <c r="JC76" s="42"/>
      <c r="JD76" s="42"/>
      <c r="JE76" s="42"/>
      <c r="JF76" s="42"/>
      <c r="JG76" s="42"/>
      <c r="JH76" s="42"/>
      <c r="JI76" s="42"/>
      <c r="JJ76" s="42"/>
      <c r="JK76" s="42"/>
      <c r="JL76" s="42"/>
      <c r="JM76" s="42"/>
      <c r="JN76" s="42"/>
      <c r="JO76" s="42"/>
      <c r="JP76" s="42"/>
      <c r="JQ76" s="42"/>
      <c r="JR76" s="42"/>
      <c r="JS76" s="42"/>
      <c r="JT76" s="42"/>
      <c r="JU76" s="42"/>
      <c r="JV76" s="42"/>
      <c r="JW76" s="42"/>
      <c r="JX76" s="42"/>
      <c r="JY76" s="42"/>
      <c r="JZ76" s="42"/>
      <c r="KA76" s="42"/>
      <c r="KB76" s="42"/>
      <c r="KC76" s="42"/>
      <c r="KD76" s="42"/>
      <c r="KE76" s="42"/>
      <c r="KF76" s="42"/>
      <c r="KG76" s="42"/>
      <c r="KH76" s="42"/>
      <c r="KI76" s="42"/>
      <c r="KJ76" s="42"/>
      <c r="KK76" s="42"/>
      <c r="KL76" s="42"/>
      <c r="KM76" s="42"/>
      <c r="KN76" s="42"/>
      <c r="KO76" s="42"/>
      <c r="KP76" s="42"/>
      <c r="KQ76" s="42"/>
      <c r="KR76" s="42"/>
      <c r="KS76" s="42"/>
      <c r="KT76" s="42"/>
      <c r="KU76" s="42"/>
      <c r="KV76" s="42"/>
      <c r="KW76" s="42"/>
      <c r="KX76" s="42"/>
      <c r="KY76" s="42"/>
      <c r="KZ76" s="42"/>
      <c r="LA76" s="42"/>
      <c r="LB76" s="42"/>
      <c r="LC76" s="42"/>
      <c r="LD76" s="42"/>
      <c r="LE76" s="42"/>
      <c r="LF76" s="42"/>
      <c r="LG76" s="42"/>
      <c r="LH76" s="42"/>
      <c r="LI76" s="42"/>
      <c r="LJ76" s="42"/>
      <c r="LK76" s="42"/>
      <c r="LL76" s="42"/>
      <c r="LM76" s="42"/>
      <c r="LN76" s="42"/>
      <c r="LO76" s="42"/>
      <c r="LP76" s="42"/>
      <c r="LQ76" s="42"/>
      <c r="LR76" s="42"/>
      <c r="LS76" s="42"/>
      <c r="LT76" s="42"/>
      <c r="LU76" s="42"/>
      <c r="LV76" s="42"/>
      <c r="LW76" s="42"/>
      <c r="LX76" s="42"/>
      <c r="LY76" s="42"/>
      <c r="LZ76" s="42"/>
      <c r="MA76" s="42"/>
      <c r="MB76" s="42"/>
      <c r="MC76" s="42"/>
      <c r="MD76" s="42"/>
      <c r="ME76" s="42"/>
      <c r="MF76" s="42"/>
      <c r="MG76" s="42"/>
      <c r="MH76" s="42"/>
      <c r="MI76" s="42"/>
      <c r="MJ76" s="42"/>
      <c r="MK76" s="42"/>
      <c r="ML76" s="42"/>
      <c r="MM76" s="42"/>
      <c r="MN76" s="42"/>
      <c r="MO76" s="42"/>
      <c r="MP76" s="42"/>
      <c r="MQ76" s="42"/>
      <c r="MR76" s="42"/>
      <c r="MS76" s="42"/>
      <c r="MT76" s="42"/>
      <c r="MU76" s="42"/>
      <c r="MV76" s="42"/>
      <c r="MW76" s="42"/>
      <c r="MX76" s="42"/>
      <c r="MY76" s="42"/>
      <c r="MZ76" s="42"/>
      <c r="NA76" s="42"/>
      <c r="NB76" s="42"/>
      <c r="NC76" s="42"/>
      <c r="ND76" s="42"/>
      <c r="NE76" s="42"/>
      <c r="NF76" s="42"/>
      <c r="NG76" s="42"/>
      <c r="NH76" s="42"/>
      <c r="NI76" s="42"/>
      <c r="NJ76" s="42"/>
      <c r="NK76" s="42"/>
      <c r="NL76" s="42"/>
      <c r="NM76" s="42"/>
      <c r="NN76" s="42"/>
      <c r="NO76" s="42"/>
      <c r="NP76" s="42"/>
      <c r="NQ76" s="42"/>
      <c r="NR76" s="42"/>
      <c r="NS76" s="42"/>
      <c r="NT76" s="42"/>
      <c r="NU76" s="42"/>
      <c r="NV76" s="42"/>
      <c r="NW76" s="42"/>
      <c r="NX76" s="42"/>
      <c r="NY76" s="42"/>
      <c r="NZ76" s="42"/>
      <c r="OA76" s="42"/>
      <c r="OB76" s="42"/>
      <c r="OC76" s="42"/>
      <c r="OD76" s="42"/>
      <c r="OE76" s="42"/>
      <c r="OF76" s="42"/>
      <c r="OG76" s="42"/>
      <c r="OH76" s="42"/>
      <c r="OI76" s="42"/>
      <c r="OJ76" s="42"/>
      <c r="OK76" s="42"/>
      <c r="OL76" s="42"/>
      <c r="OM76" s="42"/>
      <c r="ON76" s="42"/>
      <c r="OO76" s="42"/>
      <c r="OP76" s="42"/>
      <c r="OQ76" s="42"/>
      <c r="OR76" s="42"/>
      <c r="OS76" s="42"/>
      <c r="OT76" s="42"/>
      <c r="OU76" s="42"/>
      <c r="OV76" s="42"/>
      <c r="OW76" s="42"/>
      <c r="OX76" s="42"/>
      <c r="OY76" s="42"/>
      <c r="OZ76" s="42"/>
      <c r="PA76" s="42"/>
      <c r="PB76" s="42"/>
      <c r="PC76" s="42"/>
      <c r="PD76" s="42"/>
      <c r="PE76" s="42"/>
      <c r="PF76" s="42"/>
      <c r="PG76" s="42"/>
      <c r="PH76" s="42"/>
      <c r="PI76" s="42"/>
      <c r="PJ76" s="42"/>
      <c r="PK76" s="42"/>
      <c r="PL76" s="42"/>
      <c r="PM76" s="42"/>
      <c r="PN76" s="42"/>
      <c r="PO76" s="42"/>
      <c r="PP76" s="42"/>
      <c r="PQ76" s="42"/>
      <c r="PR76" s="42"/>
      <c r="PS76" s="42"/>
      <c r="PT76" s="42"/>
      <c r="PU76" s="42"/>
      <c r="PV76" s="42"/>
      <c r="PW76" s="42"/>
      <c r="PX76" s="42"/>
      <c r="PY76" s="42"/>
      <c r="PZ76" s="42"/>
      <c r="QA76" s="42"/>
      <c r="QB76" s="42"/>
      <c r="QC76" s="42"/>
      <c r="QD76" s="42"/>
      <c r="QE76" s="42"/>
      <c r="QF76" s="42"/>
      <c r="QG76" s="42"/>
      <c r="QH76" s="42"/>
      <c r="QI76" s="42"/>
      <c r="QJ76" s="42"/>
      <c r="QK76" s="42"/>
      <c r="QL76" s="42"/>
      <c r="QM76" s="42"/>
      <c r="QN76" s="42"/>
      <c r="QO76" s="42"/>
      <c r="QP76" s="42"/>
      <c r="QQ76" s="42"/>
      <c r="QR76" s="42"/>
      <c r="QS76" s="42"/>
      <c r="QT76" s="42"/>
      <c r="QU76" s="42"/>
      <c r="QV76" s="42"/>
      <c r="QW76" s="42"/>
      <c r="QX76" s="42"/>
      <c r="QY76" s="42"/>
      <c r="QZ76" s="42"/>
      <c r="RA76" s="42"/>
      <c r="RB76" s="42"/>
      <c r="RC76" s="42"/>
      <c r="RD76" s="42"/>
      <c r="RE76" s="42"/>
      <c r="RF76" s="42"/>
      <c r="RG76" s="42"/>
      <c r="RH76" s="42"/>
      <c r="RI76" s="42"/>
      <c r="RJ76" s="42"/>
      <c r="RK76" s="42"/>
      <c r="RL76" s="42"/>
      <c r="RM76" s="42"/>
      <c r="RN76" s="42"/>
      <c r="RO76" s="42"/>
      <c r="RP76" s="42"/>
      <c r="RQ76" s="42"/>
      <c r="RR76" s="42"/>
      <c r="RS76" s="42"/>
      <c r="RT76" s="42"/>
      <c r="RU76" s="42"/>
      <c r="RV76" s="42"/>
      <c r="RW76" s="42"/>
      <c r="RX76" s="42"/>
      <c r="RY76" s="42"/>
      <c r="RZ76" s="42"/>
      <c r="SA76" s="42"/>
      <c r="SB76" s="42"/>
      <c r="SC76" s="42"/>
      <c r="SD76" s="42"/>
      <c r="SE76" s="42"/>
      <c r="SF76" s="42"/>
      <c r="SG76" s="42"/>
      <c r="SH76" s="42"/>
      <c r="SI76" s="42"/>
      <c r="SJ76" s="42"/>
      <c r="SK76" s="42"/>
      <c r="SL76" s="42"/>
      <c r="SM76" s="42"/>
      <c r="SN76" s="42"/>
      <c r="SO76" s="42"/>
      <c r="SP76" s="42"/>
      <c r="SQ76" s="42"/>
      <c r="SR76" s="42"/>
      <c r="SS76" s="42"/>
      <c r="ST76" s="42"/>
      <c r="SU76" s="42"/>
      <c r="SV76" s="42"/>
      <c r="SW76" s="42"/>
      <c r="SX76" s="42"/>
      <c r="SY76" s="42"/>
      <c r="SZ76" s="42"/>
      <c r="TA76" s="42"/>
      <c r="TB76" s="42"/>
      <c r="TC76" s="42"/>
      <c r="TD76" s="42"/>
      <c r="TE76" s="42"/>
      <c r="TF76" s="42"/>
      <c r="TG76" s="42"/>
      <c r="TH76" s="42"/>
      <c r="TI76" s="42"/>
      <c r="TJ76" s="42"/>
      <c r="TK76" s="42"/>
      <c r="TL76" s="42"/>
      <c r="TM76" s="42"/>
      <c r="TN76" s="42"/>
      <c r="TO76" s="42"/>
      <c r="TP76" s="42"/>
      <c r="TQ76" s="42"/>
      <c r="TR76" s="42"/>
      <c r="TS76" s="42"/>
      <c r="TT76" s="42"/>
      <c r="TU76" s="42"/>
      <c r="TV76" s="42"/>
      <c r="TW76" s="42"/>
      <c r="TX76" s="42"/>
      <c r="TY76" s="42"/>
      <c r="TZ76" s="42"/>
      <c r="UA76" s="42"/>
      <c r="UB76" s="42"/>
      <c r="UC76" s="42"/>
      <c r="UD76" s="42"/>
      <c r="UE76" s="42"/>
      <c r="UF76" s="42"/>
      <c r="UG76" s="42"/>
      <c r="UH76" s="42"/>
      <c r="UI76" s="42"/>
      <c r="UJ76" s="42"/>
      <c r="UK76" s="42"/>
      <c r="UL76" s="42"/>
      <c r="UM76" s="42"/>
      <c r="UN76" s="42"/>
      <c r="UO76" s="42"/>
      <c r="UP76" s="42"/>
      <c r="UQ76" s="42"/>
      <c r="UR76" s="42"/>
      <c r="US76" s="42"/>
      <c r="UT76" s="42"/>
      <c r="UU76" s="42"/>
      <c r="UV76" s="42"/>
      <c r="UW76" s="42"/>
      <c r="UX76" s="42"/>
      <c r="UY76" s="42"/>
      <c r="UZ76" s="42"/>
      <c r="VA76" s="42"/>
      <c r="VB76" s="42"/>
      <c r="VC76" s="42"/>
      <c r="VD76" s="42"/>
      <c r="VE76" s="42"/>
      <c r="VF76" s="42"/>
      <c r="VG76" s="42"/>
      <c r="VH76" s="42"/>
      <c r="VI76" s="42"/>
      <c r="VJ76" s="42"/>
      <c r="VK76" s="42"/>
      <c r="VL76" s="42"/>
      <c r="VM76" s="42"/>
      <c r="VN76" s="42"/>
      <c r="VO76" s="42"/>
      <c r="VP76" s="42"/>
      <c r="VQ76" s="42"/>
      <c r="VR76" s="42"/>
      <c r="VS76" s="42"/>
      <c r="VT76" s="42"/>
      <c r="VU76" s="42"/>
      <c r="VV76" s="42"/>
      <c r="VW76" s="42"/>
      <c r="VX76" s="42"/>
      <c r="VY76" s="42"/>
      <c r="VZ76" s="42"/>
      <c r="WA76" s="42"/>
      <c r="WB76" s="42"/>
      <c r="WC76" s="42"/>
      <c r="WD76" s="42"/>
      <c r="WE76" s="42"/>
      <c r="WF76" s="42"/>
      <c r="WG76" s="42"/>
      <c r="WH76" s="42"/>
      <c r="WI76" s="42"/>
      <c r="WJ76" s="42"/>
      <c r="WK76" s="42"/>
      <c r="WL76" s="42"/>
      <c r="WM76" s="42"/>
      <c r="WN76" s="42"/>
      <c r="WO76" s="42"/>
      <c r="WP76" s="42"/>
      <c r="WQ76" s="42"/>
      <c r="WR76" s="42"/>
      <c r="WS76" s="42"/>
      <c r="WT76" s="42"/>
      <c r="WU76" s="42"/>
      <c r="WV76" s="42"/>
      <c r="WW76" s="42"/>
      <c r="WX76" s="42"/>
      <c r="WY76" s="42"/>
      <c r="WZ76" s="42"/>
      <c r="XA76" s="42"/>
      <c r="XB76" s="42"/>
      <c r="XC76" s="42"/>
      <c r="XD76" s="42"/>
      <c r="XE76" s="42"/>
      <c r="XF76" s="42"/>
      <c r="XG76" s="42"/>
      <c r="XH76" s="42"/>
      <c r="XI76" s="42"/>
      <c r="XJ76" s="42"/>
      <c r="XK76" s="42"/>
      <c r="XL76" s="42"/>
      <c r="XM76" s="42"/>
      <c r="XN76" s="42"/>
      <c r="XO76" s="42"/>
      <c r="XP76" s="42"/>
      <c r="XQ76" s="42"/>
      <c r="XR76" s="42"/>
      <c r="XS76" s="42"/>
      <c r="XT76" s="42"/>
      <c r="XU76" s="42"/>
      <c r="XV76" s="42"/>
      <c r="XW76" s="42"/>
      <c r="XX76" s="42"/>
      <c r="XY76" s="42"/>
      <c r="XZ76" s="42"/>
      <c r="YA76" s="42"/>
      <c r="YB76" s="42"/>
      <c r="YC76" s="42"/>
      <c r="YD76" s="42"/>
      <c r="YE76" s="42"/>
      <c r="YF76" s="42"/>
      <c r="YG76" s="42"/>
      <c r="YH76" s="42"/>
      <c r="YI76" s="42"/>
      <c r="YJ76" s="42"/>
      <c r="YK76" s="42"/>
      <c r="YL76" s="42"/>
      <c r="YM76" s="42"/>
      <c r="YN76" s="42"/>
      <c r="YO76" s="42"/>
      <c r="YP76" s="42"/>
      <c r="YQ76" s="42"/>
      <c r="YR76" s="42"/>
      <c r="YS76" s="42"/>
      <c r="YT76" s="42"/>
      <c r="YU76" s="42"/>
      <c r="YV76" s="42"/>
    </row>
    <row r="77" spans="2:672" s="31" customFormat="1" x14ac:dyDescent="0.25">
      <c r="B77" s="32"/>
      <c r="C77" s="32"/>
      <c r="D77" s="33"/>
      <c r="E77" s="34"/>
      <c r="F77" s="35"/>
      <c r="G77" s="43"/>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7"/>
      <c r="AI77" s="38"/>
      <c r="AJ77" s="39"/>
      <c r="AK77" s="39"/>
      <c r="AL77" s="39"/>
      <c r="AM77" s="39"/>
      <c r="AN77" s="39"/>
      <c r="AO77" s="39"/>
      <c r="AP77" s="39"/>
      <c r="AQ77" s="39"/>
      <c r="AR77" s="40"/>
      <c r="AS77" s="34"/>
      <c r="AT77" s="40"/>
      <c r="AU77" s="34"/>
      <c r="AV77" s="34"/>
      <c r="AW77" s="41"/>
      <c r="AX77" s="41"/>
      <c r="AY77" s="35"/>
      <c r="AZ77" s="35"/>
      <c r="BA77" s="35"/>
      <c r="BB77" s="37"/>
      <c r="BC77" s="35"/>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c r="IL77" s="42"/>
      <c r="IM77" s="42"/>
      <c r="IN77" s="42"/>
      <c r="IO77" s="42"/>
      <c r="IP77" s="42"/>
      <c r="IQ77" s="42"/>
      <c r="IR77" s="42"/>
      <c r="IS77" s="42"/>
      <c r="IT77" s="42"/>
      <c r="IU77" s="42"/>
      <c r="IV77" s="42"/>
      <c r="IW77" s="42"/>
      <c r="IX77" s="42"/>
      <c r="IY77" s="42"/>
      <c r="IZ77" s="42"/>
      <c r="JA77" s="42"/>
      <c r="JB77" s="42"/>
      <c r="JC77" s="42"/>
      <c r="JD77" s="42"/>
      <c r="JE77" s="42"/>
      <c r="JF77" s="42"/>
      <c r="JG77" s="42"/>
      <c r="JH77" s="42"/>
      <c r="JI77" s="42"/>
      <c r="JJ77" s="42"/>
      <c r="JK77" s="42"/>
      <c r="JL77" s="42"/>
      <c r="JM77" s="42"/>
      <c r="JN77" s="42"/>
      <c r="JO77" s="42"/>
      <c r="JP77" s="42"/>
      <c r="JQ77" s="42"/>
      <c r="JR77" s="42"/>
      <c r="JS77" s="42"/>
      <c r="JT77" s="42"/>
      <c r="JU77" s="42"/>
      <c r="JV77" s="42"/>
      <c r="JW77" s="42"/>
      <c r="JX77" s="42"/>
      <c r="JY77" s="42"/>
      <c r="JZ77" s="42"/>
      <c r="KA77" s="42"/>
      <c r="KB77" s="42"/>
      <c r="KC77" s="42"/>
      <c r="KD77" s="42"/>
      <c r="KE77" s="42"/>
      <c r="KF77" s="42"/>
      <c r="KG77" s="42"/>
      <c r="KH77" s="42"/>
      <c r="KI77" s="42"/>
      <c r="KJ77" s="42"/>
      <c r="KK77" s="42"/>
      <c r="KL77" s="42"/>
      <c r="KM77" s="42"/>
      <c r="KN77" s="42"/>
      <c r="KO77" s="42"/>
      <c r="KP77" s="42"/>
      <c r="KQ77" s="42"/>
      <c r="KR77" s="42"/>
      <c r="KS77" s="42"/>
      <c r="KT77" s="42"/>
      <c r="KU77" s="42"/>
      <c r="KV77" s="42"/>
      <c r="KW77" s="42"/>
      <c r="KX77" s="42"/>
      <c r="KY77" s="42"/>
      <c r="KZ77" s="42"/>
      <c r="LA77" s="42"/>
      <c r="LB77" s="42"/>
      <c r="LC77" s="42"/>
      <c r="LD77" s="42"/>
      <c r="LE77" s="42"/>
      <c r="LF77" s="42"/>
      <c r="LG77" s="42"/>
      <c r="LH77" s="42"/>
      <c r="LI77" s="42"/>
      <c r="LJ77" s="42"/>
      <c r="LK77" s="42"/>
      <c r="LL77" s="42"/>
      <c r="LM77" s="42"/>
      <c r="LN77" s="42"/>
      <c r="LO77" s="42"/>
      <c r="LP77" s="42"/>
      <c r="LQ77" s="42"/>
      <c r="LR77" s="42"/>
      <c r="LS77" s="42"/>
      <c r="LT77" s="42"/>
      <c r="LU77" s="42"/>
      <c r="LV77" s="42"/>
      <c r="LW77" s="42"/>
      <c r="LX77" s="42"/>
      <c r="LY77" s="42"/>
      <c r="LZ77" s="42"/>
      <c r="MA77" s="42"/>
      <c r="MB77" s="42"/>
      <c r="MC77" s="42"/>
      <c r="MD77" s="42"/>
      <c r="ME77" s="42"/>
      <c r="MF77" s="42"/>
      <c r="MG77" s="42"/>
      <c r="MH77" s="42"/>
      <c r="MI77" s="42"/>
      <c r="MJ77" s="42"/>
      <c r="MK77" s="42"/>
      <c r="ML77" s="42"/>
      <c r="MM77" s="42"/>
      <c r="MN77" s="42"/>
      <c r="MO77" s="42"/>
      <c r="MP77" s="42"/>
      <c r="MQ77" s="42"/>
      <c r="MR77" s="42"/>
      <c r="MS77" s="42"/>
      <c r="MT77" s="42"/>
      <c r="MU77" s="42"/>
      <c r="MV77" s="42"/>
      <c r="MW77" s="42"/>
      <c r="MX77" s="42"/>
      <c r="MY77" s="42"/>
      <c r="MZ77" s="42"/>
      <c r="NA77" s="42"/>
      <c r="NB77" s="42"/>
      <c r="NC77" s="42"/>
      <c r="ND77" s="42"/>
      <c r="NE77" s="42"/>
      <c r="NF77" s="42"/>
      <c r="NG77" s="42"/>
      <c r="NH77" s="42"/>
      <c r="NI77" s="42"/>
      <c r="NJ77" s="42"/>
      <c r="NK77" s="42"/>
      <c r="NL77" s="42"/>
      <c r="NM77" s="42"/>
      <c r="NN77" s="42"/>
      <c r="NO77" s="42"/>
      <c r="NP77" s="42"/>
      <c r="NQ77" s="42"/>
      <c r="NR77" s="42"/>
      <c r="NS77" s="42"/>
      <c r="NT77" s="42"/>
      <c r="NU77" s="42"/>
      <c r="NV77" s="42"/>
      <c r="NW77" s="42"/>
      <c r="NX77" s="42"/>
      <c r="NY77" s="42"/>
      <c r="NZ77" s="42"/>
      <c r="OA77" s="42"/>
      <c r="OB77" s="42"/>
      <c r="OC77" s="42"/>
      <c r="OD77" s="42"/>
      <c r="OE77" s="42"/>
      <c r="OF77" s="42"/>
      <c r="OG77" s="42"/>
      <c r="OH77" s="42"/>
      <c r="OI77" s="42"/>
      <c r="OJ77" s="42"/>
      <c r="OK77" s="42"/>
      <c r="OL77" s="42"/>
      <c r="OM77" s="42"/>
      <c r="ON77" s="42"/>
      <c r="OO77" s="42"/>
      <c r="OP77" s="42"/>
      <c r="OQ77" s="42"/>
      <c r="OR77" s="42"/>
      <c r="OS77" s="42"/>
      <c r="OT77" s="42"/>
      <c r="OU77" s="42"/>
      <c r="OV77" s="42"/>
      <c r="OW77" s="42"/>
      <c r="OX77" s="42"/>
      <c r="OY77" s="42"/>
      <c r="OZ77" s="42"/>
      <c r="PA77" s="42"/>
      <c r="PB77" s="42"/>
      <c r="PC77" s="42"/>
      <c r="PD77" s="42"/>
      <c r="PE77" s="42"/>
      <c r="PF77" s="42"/>
      <c r="PG77" s="42"/>
      <c r="PH77" s="42"/>
      <c r="PI77" s="42"/>
      <c r="PJ77" s="42"/>
      <c r="PK77" s="42"/>
      <c r="PL77" s="42"/>
      <c r="PM77" s="42"/>
      <c r="PN77" s="42"/>
      <c r="PO77" s="42"/>
      <c r="PP77" s="42"/>
      <c r="PQ77" s="42"/>
      <c r="PR77" s="42"/>
      <c r="PS77" s="42"/>
      <c r="PT77" s="42"/>
      <c r="PU77" s="42"/>
      <c r="PV77" s="42"/>
      <c r="PW77" s="42"/>
      <c r="PX77" s="42"/>
      <c r="PY77" s="42"/>
      <c r="PZ77" s="42"/>
      <c r="QA77" s="42"/>
      <c r="QB77" s="42"/>
      <c r="QC77" s="42"/>
      <c r="QD77" s="42"/>
      <c r="QE77" s="42"/>
      <c r="QF77" s="42"/>
      <c r="QG77" s="42"/>
      <c r="QH77" s="42"/>
      <c r="QI77" s="42"/>
      <c r="QJ77" s="42"/>
      <c r="QK77" s="42"/>
      <c r="QL77" s="42"/>
      <c r="QM77" s="42"/>
      <c r="QN77" s="42"/>
      <c r="QO77" s="42"/>
      <c r="QP77" s="42"/>
      <c r="QQ77" s="42"/>
      <c r="QR77" s="42"/>
      <c r="QS77" s="42"/>
      <c r="QT77" s="42"/>
      <c r="QU77" s="42"/>
      <c r="QV77" s="42"/>
      <c r="QW77" s="42"/>
      <c r="QX77" s="42"/>
      <c r="QY77" s="42"/>
      <c r="QZ77" s="42"/>
      <c r="RA77" s="42"/>
      <c r="RB77" s="42"/>
      <c r="RC77" s="42"/>
      <c r="RD77" s="42"/>
      <c r="RE77" s="42"/>
      <c r="RF77" s="42"/>
      <c r="RG77" s="42"/>
      <c r="RH77" s="42"/>
      <c r="RI77" s="42"/>
      <c r="RJ77" s="42"/>
      <c r="RK77" s="42"/>
      <c r="RL77" s="42"/>
      <c r="RM77" s="42"/>
      <c r="RN77" s="42"/>
      <c r="RO77" s="42"/>
      <c r="RP77" s="42"/>
      <c r="RQ77" s="42"/>
      <c r="RR77" s="42"/>
      <c r="RS77" s="42"/>
      <c r="RT77" s="42"/>
      <c r="RU77" s="42"/>
      <c r="RV77" s="42"/>
      <c r="RW77" s="42"/>
      <c r="RX77" s="42"/>
      <c r="RY77" s="42"/>
      <c r="RZ77" s="42"/>
      <c r="SA77" s="42"/>
      <c r="SB77" s="42"/>
      <c r="SC77" s="42"/>
      <c r="SD77" s="42"/>
      <c r="SE77" s="42"/>
      <c r="SF77" s="42"/>
      <c r="SG77" s="42"/>
      <c r="SH77" s="42"/>
      <c r="SI77" s="42"/>
      <c r="SJ77" s="42"/>
      <c r="SK77" s="42"/>
      <c r="SL77" s="42"/>
      <c r="SM77" s="42"/>
      <c r="SN77" s="42"/>
      <c r="SO77" s="42"/>
      <c r="SP77" s="42"/>
      <c r="SQ77" s="42"/>
      <c r="SR77" s="42"/>
      <c r="SS77" s="42"/>
      <c r="ST77" s="42"/>
      <c r="SU77" s="42"/>
      <c r="SV77" s="42"/>
      <c r="SW77" s="42"/>
      <c r="SX77" s="42"/>
      <c r="SY77" s="42"/>
      <c r="SZ77" s="42"/>
      <c r="TA77" s="42"/>
      <c r="TB77" s="42"/>
      <c r="TC77" s="42"/>
      <c r="TD77" s="42"/>
      <c r="TE77" s="42"/>
      <c r="TF77" s="42"/>
      <c r="TG77" s="42"/>
      <c r="TH77" s="42"/>
      <c r="TI77" s="42"/>
      <c r="TJ77" s="42"/>
      <c r="TK77" s="42"/>
      <c r="TL77" s="42"/>
      <c r="TM77" s="42"/>
      <c r="TN77" s="42"/>
      <c r="TO77" s="42"/>
      <c r="TP77" s="42"/>
      <c r="TQ77" s="42"/>
      <c r="TR77" s="42"/>
      <c r="TS77" s="42"/>
      <c r="TT77" s="42"/>
      <c r="TU77" s="42"/>
      <c r="TV77" s="42"/>
      <c r="TW77" s="42"/>
      <c r="TX77" s="42"/>
      <c r="TY77" s="42"/>
      <c r="TZ77" s="42"/>
      <c r="UA77" s="42"/>
      <c r="UB77" s="42"/>
      <c r="UC77" s="42"/>
      <c r="UD77" s="42"/>
      <c r="UE77" s="42"/>
      <c r="UF77" s="42"/>
      <c r="UG77" s="42"/>
      <c r="UH77" s="42"/>
      <c r="UI77" s="42"/>
      <c r="UJ77" s="42"/>
      <c r="UK77" s="42"/>
      <c r="UL77" s="42"/>
      <c r="UM77" s="42"/>
      <c r="UN77" s="42"/>
      <c r="UO77" s="42"/>
      <c r="UP77" s="42"/>
      <c r="UQ77" s="42"/>
      <c r="UR77" s="42"/>
      <c r="US77" s="42"/>
      <c r="UT77" s="42"/>
      <c r="UU77" s="42"/>
      <c r="UV77" s="42"/>
      <c r="UW77" s="42"/>
      <c r="UX77" s="42"/>
      <c r="UY77" s="42"/>
      <c r="UZ77" s="42"/>
      <c r="VA77" s="42"/>
      <c r="VB77" s="42"/>
      <c r="VC77" s="42"/>
      <c r="VD77" s="42"/>
      <c r="VE77" s="42"/>
      <c r="VF77" s="42"/>
      <c r="VG77" s="42"/>
      <c r="VH77" s="42"/>
      <c r="VI77" s="42"/>
      <c r="VJ77" s="42"/>
      <c r="VK77" s="42"/>
      <c r="VL77" s="42"/>
      <c r="VM77" s="42"/>
      <c r="VN77" s="42"/>
      <c r="VO77" s="42"/>
      <c r="VP77" s="42"/>
      <c r="VQ77" s="42"/>
      <c r="VR77" s="42"/>
      <c r="VS77" s="42"/>
      <c r="VT77" s="42"/>
      <c r="VU77" s="42"/>
      <c r="VV77" s="42"/>
      <c r="VW77" s="42"/>
      <c r="VX77" s="42"/>
      <c r="VY77" s="42"/>
      <c r="VZ77" s="42"/>
      <c r="WA77" s="42"/>
      <c r="WB77" s="42"/>
      <c r="WC77" s="42"/>
      <c r="WD77" s="42"/>
      <c r="WE77" s="42"/>
      <c r="WF77" s="42"/>
      <c r="WG77" s="42"/>
      <c r="WH77" s="42"/>
      <c r="WI77" s="42"/>
      <c r="WJ77" s="42"/>
      <c r="WK77" s="42"/>
      <c r="WL77" s="42"/>
      <c r="WM77" s="42"/>
      <c r="WN77" s="42"/>
      <c r="WO77" s="42"/>
      <c r="WP77" s="42"/>
      <c r="WQ77" s="42"/>
      <c r="WR77" s="42"/>
      <c r="WS77" s="42"/>
      <c r="WT77" s="42"/>
      <c r="WU77" s="42"/>
      <c r="WV77" s="42"/>
      <c r="WW77" s="42"/>
      <c r="WX77" s="42"/>
      <c r="WY77" s="42"/>
      <c r="WZ77" s="42"/>
      <c r="XA77" s="42"/>
      <c r="XB77" s="42"/>
      <c r="XC77" s="42"/>
      <c r="XD77" s="42"/>
      <c r="XE77" s="42"/>
      <c r="XF77" s="42"/>
      <c r="XG77" s="42"/>
      <c r="XH77" s="42"/>
      <c r="XI77" s="42"/>
      <c r="XJ77" s="42"/>
      <c r="XK77" s="42"/>
      <c r="XL77" s="42"/>
      <c r="XM77" s="42"/>
      <c r="XN77" s="42"/>
      <c r="XO77" s="42"/>
      <c r="XP77" s="42"/>
      <c r="XQ77" s="42"/>
      <c r="XR77" s="42"/>
      <c r="XS77" s="42"/>
      <c r="XT77" s="42"/>
      <c r="XU77" s="42"/>
      <c r="XV77" s="42"/>
      <c r="XW77" s="42"/>
      <c r="XX77" s="42"/>
      <c r="XY77" s="42"/>
      <c r="XZ77" s="42"/>
      <c r="YA77" s="42"/>
      <c r="YB77" s="42"/>
      <c r="YC77" s="42"/>
      <c r="YD77" s="42"/>
      <c r="YE77" s="42"/>
      <c r="YF77" s="42"/>
      <c r="YG77" s="42"/>
      <c r="YH77" s="42"/>
      <c r="YI77" s="42"/>
      <c r="YJ77" s="42"/>
      <c r="YK77" s="42"/>
      <c r="YL77" s="42"/>
      <c r="YM77" s="42"/>
      <c r="YN77" s="42"/>
      <c r="YO77" s="42"/>
      <c r="YP77" s="42"/>
      <c r="YQ77" s="42"/>
      <c r="YR77" s="42"/>
      <c r="YS77" s="42"/>
      <c r="YT77" s="42"/>
      <c r="YU77" s="42"/>
      <c r="YV77" s="42"/>
    </row>
    <row r="78" spans="2:672" s="31" customFormat="1" x14ac:dyDescent="0.25">
      <c r="B78" s="32"/>
      <c r="C78" s="32"/>
      <c r="D78" s="33"/>
      <c r="E78" s="34"/>
      <c r="F78" s="35"/>
      <c r="G78" s="43"/>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7"/>
      <c r="AI78" s="38"/>
      <c r="AJ78" s="39"/>
      <c r="AK78" s="39"/>
      <c r="AL78" s="39"/>
      <c r="AM78" s="39"/>
      <c r="AN78" s="39"/>
      <c r="AO78" s="39"/>
      <c r="AP78" s="39"/>
      <c r="AQ78" s="39"/>
      <c r="AR78" s="40"/>
      <c r="AS78" s="34"/>
      <c r="AT78" s="40"/>
      <c r="AU78" s="34"/>
      <c r="AV78" s="34"/>
      <c r="AW78" s="41"/>
      <c r="AX78" s="41"/>
      <c r="AY78" s="35"/>
      <c r="AZ78" s="35"/>
      <c r="BA78" s="35"/>
      <c r="BB78" s="37"/>
      <c r="BC78" s="35"/>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c r="IL78" s="42"/>
      <c r="IM78" s="42"/>
      <c r="IN78" s="42"/>
      <c r="IO78" s="42"/>
      <c r="IP78" s="42"/>
      <c r="IQ78" s="42"/>
      <c r="IR78" s="42"/>
      <c r="IS78" s="42"/>
      <c r="IT78" s="42"/>
      <c r="IU78" s="42"/>
      <c r="IV78" s="42"/>
      <c r="IW78" s="42"/>
      <c r="IX78" s="42"/>
      <c r="IY78" s="42"/>
      <c r="IZ78" s="42"/>
      <c r="JA78" s="42"/>
      <c r="JB78" s="42"/>
      <c r="JC78" s="42"/>
      <c r="JD78" s="42"/>
      <c r="JE78" s="42"/>
      <c r="JF78" s="42"/>
      <c r="JG78" s="42"/>
      <c r="JH78" s="42"/>
      <c r="JI78" s="42"/>
      <c r="JJ78" s="42"/>
      <c r="JK78" s="42"/>
      <c r="JL78" s="42"/>
      <c r="JM78" s="42"/>
      <c r="JN78" s="42"/>
      <c r="JO78" s="42"/>
      <c r="JP78" s="42"/>
      <c r="JQ78" s="42"/>
      <c r="JR78" s="42"/>
      <c r="JS78" s="42"/>
      <c r="JT78" s="42"/>
      <c r="JU78" s="42"/>
      <c r="JV78" s="42"/>
      <c r="JW78" s="42"/>
      <c r="JX78" s="42"/>
      <c r="JY78" s="42"/>
      <c r="JZ78" s="42"/>
      <c r="KA78" s="42"/>
      <c r="KB78" s="42"/>
      <c r="KC78" s="42"/>
      <c r="KD78" s="42"/>
      <c r="KE78" s="42"/>
      <c r="KF78" s="42"/>
      <c r="KG78" s="42"/>
      <c r="KH78" s="42"/>
      <c r="KI78" s="42"/>
      <c r="KJ78" s="42"/>
      <c r="KK78" s="42"/>
      <c r="KL78" s="42"/>
      <c r="KM78" s="42"/>
      <c r="KN78" s="42"/>
      <c r="KO78" s="42"/>
      <c r="KP78" s="42"/>
      <c r="KQ78" s="42"/>
      <c r="KR78" s="42"/>
      <c r="KS78" s="42"/>
      <c r="KT78" s="42"/>
      <c r="KU78" s="42"/>
      <c r="KV78" s="42"/>
      <c r="KW78" s="42"/>
      <c r="KX78" s="42"/>
      <c r="KY78" s="42"/>
      <c r="KZ78" s="42"/>
      <c r="LA78" s="42"/>
      <c r="LB78" s="42"/>
      <c r="LC78" s="42"/>
      <c r="LD78" s="42"/>
      <c r="LE78" s="42"/>
      <c r="LF78" s="42"/>
      <c r="LG78" s="42"/>
      <c r="LH78" s="42"/>
      <c r="LI78" s="42"/>
      <c r="LJ78" s="42"/>
      <c r="LK78" s="42"/>
      <c r="LL78" s="42"/>
      <c r="LM78" s="42"/>
      <c r="LN78" s="42"/>
      <c r="LO78" s="42"/>
      <c r="LP78" s="42"/>
      <c r="LQ78" s="42"/>
      <c r="LR78" s="42"/>
      <c r="LS78" s="42"/>
      <c r="LT78" s="42"/>
      <c r="LU78" s="42"/>
      <c r="LV78" s="42"/>
      <c r="LW78" s="42"/>
      <c r="LX78" s="42"/>
      <c r="LY78" s="42"/>
      <c r="LZ78" s="42"/>
      <c r="MA78" s="42"/>
      <c r="MB78" s="42"/>
      <c r="MC78" s="42"/>
      <c r="MD78" s="42"/>
      <c r="ME78" s="42"/>
      <c r="MF78" s="42"/>
      <c r="MG78" s="42"/>
      <c r="MH78" s="42"/>
      <c r="MI78" s="42"/>
      <c r="MJ78" s="42"/>
      <c r="MK78" s="42"/>
      <c r="ML78" s="42"/>
      <c r="MM78" s="42"/>
      <c r="MN78" s="42"/>
      <c r="MO78" s="42"/>
      <c r="MP78" s="42"/>
      <c r="MQ78" s="42"/>
      <c r="MR78" s="42"/>
      <c r="MS78" s="42"/>
      <c r="MT78" s="42"/>
      <c r="MU78" s="42"/>
      <c r="MV78" s="42"/>
      <c r="MW78" s="42"/>
      <c r="MX78" s="42"/>
      <c r="MY78" s="42"/>
      <c r="MZ78" s="42"/>
      <c r="NA78" s="42"/>
      <c r="NB78" s="42"/>
      <c r="NC78" s="42"/>
      <c r="ND78" s="42"/>
      <c r="NE78" s="42"/>
      <c r="NF78" s="42"/>
      <c r="NG78" s="42"/>
      <c r="NH78" s="42"/>
      <c r="NI78" s="42"/>
      <c r="NJ78" s="42"/>
      <c r="NK78" s="42"/>
      <c r="NL78" s="42"/>
      <c r="NM78" s="42"/>
      <c r="NN78" s="42"/>
      <c r="NO78" s="42"/>
      <c r="NP78" s="42"/>
      <c r="NQ78" s="42"/>
      <c r="NR78" s="42"/>
      <c r="NS78" s="42"/>
      <c r="NT78" s="42"/>
      <c r="NU78" s="42"/>
      <c r="NV78" s="42"/>
      <c r="NW78" s="42"/>
      <c r="NX78" s="42"/>
      <c r="NY78" s="42"/>
      <c r="NZ78" s="42"/>
      <c r="OA78" s="42"/>
      <c r="OB78" s="42"/>
      <c r="OC78" s="42"/>
      <c r="OD78" s="42"/>
      <c r="OE78" s="42"/>
      <c r="OF78" s="42"/>
      <c r="OG78" s="42"/>
      <c r="OH78" s="42"/>
      <c r="OI78" s="42"/>
      <c r="OJ78" s="42"/>
      <c r="OK78" s="42"/>
      <c r="OL78" s="42"/>
      <c r="OM78" s="42"/>
      <c r="ON78" s="42"/>
      <c r="OO78" s="42"/>
      <c r="OP78" s="42"/>
      <c r="OQ78" s="42"/>
      <c r="OR78" s="42"/>
      <c r="OS78" s="42"/>
      <c r="OT78" s="42"/>
      <c r="OU78" s="42"/>
      <c r="OV78" s="42"/>
      <c r="OW78" s="42"/>
      <c r="OX78" s="42"/>
      <c r="OY78" s="42"/>
      <c r="OZ78" s="42"/>
      <c r="PA78" s="42"/>
      <c r="PB78" s="42"/>
      <c r="PC78" s="42"/>
      <c r="PD78" s="42"/>
      <c r="PE78" s="42"/>
      <c r="PF78" s="42"/>
      <c r="PG78" s="42"/>
      <c r="PH78" s="42"/>
      <c r="PI78" s="42"/>
      <c r="PJ78" s="42"/>
      <c r="PK78" s="42"/>
      <c r="PL78" s="42"/>
      <c r="PM78" s="42"/>
      <c r="PN78" s="42"/>
      <c r="PO78" s="42"/>
      <c r="PP78" s="42"/>
      <c r="PQ78" s="42"/>
      <c r="PR78" s="42"/>
      <c r="PS78" s="42"/>
      <c r="PT78" s="42"/>
      <c r="PU78" s="42"/>
      <c r="PV78" s="42"/>
      <c r="PW78" s="42"/>
      <c r="PX78" s="42"/>
      <c r="PY78" s="42"/>
      <c r="PZ78" s="42"/>
      <c r="QA78" s="42"/>
      <c r="QB78" s="42"/>
      <c r="QC78" s="42"/>
      <c r="QD78" s="42"/>
      <c r="QE78" s="42"/>
      <c r="QF78" s="42"/>
      <c r="QG78" s="42"/>
      <c r="QH78" s="42"/>
      <c r="QI78" s="42"/>
      <c r="QJ78" s="42"/>
      <c r="QK78" s="42"/>
      <c r="QL78" s="42"/>
      <c r="QM78" s="42"/>
      <c r="QN78" s="42"/>
      <c r="QO78" s="42"/>
      <c r="QP78" s="42"/>
      <c r="QQ78" s="42"/>
      <c r="QR78" s="42"/>
      <c r="QS78" s="42"/>
      <c r="QT78" s="42"/>
      <c r="QU78" s="42"/>
      <c r="QV78" s="42"/>
      <c r="QW78" s="42"/>
      <c r="QX78" s="42"/>
      <c r="QY78" s="42"/>
      <c r="QZ78" s="42"/>
      <c r="RA78" s="42"/>
      <c r="RB78" s="42"/>
      <c r="RC78" s="42"/>
      <c r="RD78" s="42"/>
      <c r="RE78" s="42"/>
      <c r="RF78" s="42"/>
      <c r="RG78" s="42"/>
      <c r="RH78" s="42"/>
      <c r="RI78" s="42"/>
      <c r="RJ78" s="42"/>
      <c r="RK78" s="42"/>
      <c r="RL78" s="42"/>
      <c r="RM78" s="42"/>
      <c r="RN78" s="42"/>
      <c r="RO78" s="42"/>
      <c r="RP78" s="42"/>
      <c r="RQ78" s="42"/>
      <c r="RR78" s="42"/>
      <c r="RS78" s="42"/>
      <c r="RT78" s="42"/>
      <c r="RU78" s="42"/>
      <c r="RV78" s="42"/>
      <c r="RW78" s="42"/>
      <c r="RX78" s="42"/>
      <c r="RY78" s="42"/>
      <c r="RZ78" s="42"/>
      <c r="SA78" s="42"/>
      <c r="SB78" s="42"/>
      <c r="SC78" s="42"/>
      <c r="SD78" s="42"/>
      <c r="SE78" s="42"/>
      <c r="SF78" s="42"/>
      <c r="SG78" s="42"/>
      <c r="SH78" s="42"/>
      <c r="SI78" s="42"/>
      <c r="SJ78" s="42"/>
      <c r="SK78" s="42"/>
      <c r="SL78" s="42"/>
      <c r="SM78" s="42"/>
      <c r="SN78" s="42"/>
      <c r="SO78" s="42"/>
      <c r="SP78" s="42"/>
      <c r="SQ78" s="42"/>
      <c r="SR78" s="42"/>
      <c r="SS78" s="42"/>
      <c r="ST78" s="42"/>
      <c r="SU78" s="42"/>
      <c r="SV78" s="42"/>
      <c r="SW78" s="42"/>
      <c r="SX78" s="42"/>
      <c r="SY78" s="42"/>
      <c r="SZ78" s="42"/>
      <c r="TA78" s="42"/>
      <c r="TB78" s="42"/>
      <c r="TC78" s="42"/>
      <c r="TD78" s="42"/>
      <c r="TE78" s="42"/>
      <c r="TF78" s="42"/>
      <c r="TG78" s="42"/>
      <c r="TH78" s="42"/>
      <c r="TI78" s="42"/>
      <c r="TJ78" s="42"/>
      <c r="TK78" s="42"/>
      <c r="TL78" s="42"/>
      <c r="TM78" s="42"/>
      <c r="TN78" s="42"/>
      <c r="TO78" s="42"/>
      <c r="TP78" s="42"/>
      <c r="TQ78" s="42"/>
      <c r="TR78" s="42"/>
      <c r="TS78" s="42"/>
      <c r="TT78" s="42"/>
      <c r="TU78" s="42"/>
      <c r="TV78" s="42"/>
      <c r="TW78" s="42"/>
      <c r="TX78" s="42"/>
      <c r="TY78" s="42"/>
      <c r="TZ78" s="42"/>
      <c r="UA78" s="42"/>
      <c r="UB78" s="42"/>
      <c r="UC78" s="42"/>
      <c r="UD78" s="42"/>
      <c r="UE78" s="42"/>
      <c r="UF78" s="42"/>
      <c r="UG78" s="42"/>
      <c r="UH78" s="42"/>
      <c r="UI78" s="42"/>
      <c r="UJ78" s="42"/>
      <c r="UK78" s="42"/>
      <c r="UL78" s="42"/>
      <c r="UM78" s="42"/>
      <c r="UN78" s="42"/>
      <c r="UO78" s="42"/>
      <c r="UP78" s="42"/>
      <c r="UQ78" s="42"/>
      <c r="UR78" s="42"/>
      <c r="US78" s="42"/>
      <c r="UT78" s="42"/>
      <c r="UU78" s="42"/>
      <c r="UV78" s="42"/>
      <c r="UW78" s="42"/>
      <c r="UX78" s="42"/>
      <c r="UY78" s="42"/>
      <c r="UZ78" s="42"/>
      <c r="VA78" s="42"/>
      <c r="VB78" s="42"/>
      <c r="VC78" s="42"/>
      <c r="VD78" s="42"/>
      <c r="VE78" s="42"/>
      <c r="VF78" s="42"/>
      <c r="VG78" s="42"/>
      <c r="VH78" s="42"/>
      <c r="VI78" s="42"/>
      <c r="VJ78" s="42"/>
      <c r="VK78" s="42"/>
      <c r="VL78" s="42"/>
      <c r="VM78" s="42"/>
      <c r="VN78" s="42"/>
      <c r="VO78" s="42"/>
      <c r="VP78" s="42"/>
      <c r="VQ78" s="42"/>
      <c r="VR78" s="42"/>
      <c r="VS78" s="42"/>
      <c r="VT78" s="42"/>
      <c r="VU78" s="42"/>
      <c r="VV78" s="42"/>
      <c r="VW78" s="42"/>
      <c r="VX78" s="42"/>
      <c r="VY78" s="42"/>
      <c r="VZ78" s="42"/>
      <c r="WA78" s="42"/>
      <c r="WB78" s="42"/>
      <c r="WC78" s="42"/>
      <c r="WD78" s="42"/>
      <c r="WE78" s="42"/>
      <c r="WF78" s="42"/>
      <c r="WG78" s="42"/>
      <c r="WH78" s="42"/>
      <c r="WI78" s="42"/>
      <c r="WJ78" s="42"/>
      <c r="WK78" s="42"/>
      <c r="WL78" s="42"/>
      <c r="WM78" s="42"/>
      <c r="WN78" s="42"/>
      <c r="WO78" s="42"/>
      <c r="WP78" s="42"/>
      <c r="WQ78" s="42"/>
      <c r="WR78" s="42"/>
      <c r="WS78" s="42"/>
      <c r="WT78" s="42"/>
      <c r="WU78" s="42"/>
      <c r="WV78" s="42"/>
      <c r="WW78" s="42"/>
      <c r="WX78" s="42"/>
      <c r="WY78" s="42"/>
      <c r="WZ78" s="42"/>
      <c r="XA78" s="42"/>
      <c r="XB78" s="42"/>
      <c r="XC78" s="42"/>
      <c r="XD78" s="42"/>
      <c r="XE78" s="42"/>
      <c r="XF78" s="42"/>
      <c r="XG78" s="42"/>
      <c r="XH78" s="42"/>
      <c r="XI78" s="42"/>
      <c r="XJ78" s="42"/>
      <c r="XK78" s="42"/>
      <c r="XL78" s="42"/>
      <c r="XM78" s="42"/>
      <c r="XN78" s="42"/>
      <c r="XO78" s="42"/>
      <c r="XP78" s="42"/>
      <c r="XQ78" s="42"/>
      <c r="XR78" s="42"/>
      <c r="XS78" s="42"/>
      <c r="XT78" s="42"/>
      <c r="XU78" s="42"/>
      <c r="XV78" s="42"/>
      <c r="XW78" s="42"/>
      <c r="XX78" s="42"/>
      <c r="XY78" s="42"/>
      <c r="XZ78" s="42"/>
      <c r="YA78" s="42"/>
      <c r="YB78" s="42"/>
      <c r="YC78" s="42"/>
      <c r="YD78" s="42"/>
      <c r="YE78" s="42"/>
      <c r="YF78" s="42"/>
      <c r="YG78" s="42"/>
      <c r="YH78" s="42"/>
      <c r="YI78" s="42"/>
      <c r="YJ78" s="42"/>
      <c r="YK78" s="42"/>
      <c r="YL78" s="42"/>
      <c r="YM78" s="42"/>
      <c r="YN78" s="42"/>
      <c r="YO78" s="42"/>
      <c r="YP78" s="42"/>
      <c r="YQ78" s="42"/>
      <c r="YR78" s="42"/>
      <c r="YS78" s="42"/>
      <c r="YT78" s="42"/>
      <c r="YU78" s="42"/>
      <c r="YV78" s="42"/>
    </row>
    <row r="79" spans="2:672" s="31" customFormat="1" x14ac:dyDescent="0.25">
      <c r="B79" s="32"/>
      <c r="C79" s="32"/>
      <c r="D79" s="33"/>
      <c r="E79" s="34"/>
      <c r="F79" s="35"/>
      <c r="G79" s="43"/>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7"/>
      <c r="AI79" s="38"/>
      <c r="AJ79" s="39"/>
      <c r="AK79" s="39"/>
      <c r="AL79" s="39"/>
      <c r="AM79" s="39"/>
      <c r="AN79" s="39"/>
      <c r="AO79" s="39"/>
      <c r="AP79" s="39"/>
      <c r="AQ79" s="39"/>
      <c r="AR79" s="40"/>
      <c r="AS79" s="34"/>
      <c r="AT79" s="40"/>
      <c r="AU79" s="34"/>
      <c r="AV79" s="34"/>
      <c r="AW79" s="41"/>
      <c r="AX79" s="41"/>
      <c r="AY79" s="35"/>
      <c r="AZ79" s="35"/>
      <c r="BA79" s="35"/>
      <c r="BB79" s="37"/>
      <c r="BC79" s="35"/>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c r="IL79" s="42"/>
      <c r="IM79" s="42"/>
      <c r="IN79" s="42"/>
      <c r="IO79" s="42"/>
      <c r="IP79" s="42"/>
      <c r="IQ79" s="42"/>
      <c r="IR79" s="42"/>
      <c r="IS79" s="42"/>
      <c r="IT79" s="42"/>
      <c r="IU79" s="42"/>
      <c r="IV79" s="42"/>
      <c r="IW79" s="42"/>
      <c r="IX79" s="42"/>
      <c r="IY79" s="42"/>
      <c r="IZ79" s="42"/>
      <c r="JA79" s="42"/>
      <c r="JB79" s="42"/>
      <c r="JC79" s="42"/>
      <c r="JD79" s="42"/>
      <c r="JE79" s="42"/>
      <c r="JF79" s="42"/>
      <c r="JG79" s="42"/>
      <c r="JH79" s="42"/>
      <c r="JI79" s="42"/>
      <c r="JJ79" s="42"/>
      <c r="JK79" s="42"/>
      <c r="JL79" s="42"/>
      <c r="JM79" s="42"/>
      <c r="JN79" s="42"/>
      <c r="JO79" s="42"/>
      <c r="JP79" s="42"/>
      <c r="JQ79" s="42"/>
      <c r="JR79" s="42"/>
      <c r="JS79" s="42"/>
      <c r="JT79" s="42"/>
      <c r="JU79" s="42"/>
      <c r="JV79" s="42"/>
      <c r="JW79" s="42"/>
      <c r="JX79" s="42"/>
      <c r="JY79" s="42"/>
      <c r="JZ79" s="42"/>
      <c r="KA79" s="42"/>
      <c r="KB79" s="42"/>
      <c r="KC79" s="42"/>
      <c r="KD79" s="42"/>
      <c r="KE79" s="42"/>
      <c r="KF79" s="42"/>
      <c r="KG79" s="42"/>
      <c r="KH79" s="42"/>
      <c r="KI79" s="42"/>
      <c r="KJ79" s="42"/>
      <c r="KK79" s="42"/>
      <c r="KL79" s="42"/>
      <c r="KM79" s="42"/>
      <c r="KN79" s="42"/>
      <c r="KO79" s="42"/>
      <c r="KP79" s="42"/>
      <c r="KQ79" s="42"/>
      <c r="KR79" s="42"/>
      <c r="KS79" s="42"/>
      <c r="KT79" s="42"/>
      <c r="KU79" s="42"/>
      <c r="KV79" s="42"/>
      <c r="KW79" s="42"/>
      <c r="KX79" s="42"/>
      <c r="KY79" s="42"/>
      <c r="KZ79" s="42"/>
      <c r="LA79" s="42"/>
      <c r="LB79" s="42"/>
      <c r="LC79" s="42"/>
      <c r="LD79" s="42"/>
      <c r="LE79" s="42"/>
      <c r="LF79" s="42"/>
      <c r="LG79" s="42"/>
      <c r="LH79" s="42"/>
      <c r="LI79" s="42"/>
      <c r="LJ79" s="42"/>
      <c r="LK79" s="42"/>
      <c r="LL79" s="42"/>
      <c r="LM79" s="42"/>
      <c r="LN79" s="42"/>
      <c r="LO79" s="42"/>
      <c r="LP79" s="42"/>
      <c r="LQ79" s="42"/>
      <c r="LR79" s="42"/>
      <c r="LS79" s="42"/>
      <c r="LT79" s="42"/>
      <c r="LU79" s="42"/>
      <c r="LV79" s="42"/>
      <c r="LW79" s="42"/>
      <c r="LX79" s="42"/>
      <c r="LY79" s="42"/>
      <c r="LZ79" s="42"/>
      <c r="MA79" s="42"/>
      <c r="MB79" s="42"/>
      <c r="MC79" s="42"/>
      <c r="MD79" s="42"/>
      <c r="ME79" s="42"/>
      <c r="MF79" s="42"/>
      <c r="MG79" s="42"/>
      <c r="MH79" s="42"/>
      <c r="MI79" s="42"/>
      <c r="MJ79" s="42"/>
      <c r="MK79" s="42"/>
      <c r="ML79" s="42"/>
      <c r="MM79" s="42"/>
      <c r="MN79" s="42"/>
      <c r="MO79" s="42"/>
      <c r="MP79" s="42"/>
      <c r="MQ79" s="42"/>
      <c r="MR79" s="42"/>
      <c r="MS79" s="42"/>
      <c r="MT79" s="42"/>
      <c r="MU79" s="42"/>
      <c r="MV79" s="42"/>
      <c r="MW79" s="42"/>
      <c r="MX79" s="42"/>
      <c r="MY79" s="42"/>
      <c r="MZ79" s="42"/>
      <c r="NA79" s="42"/>
      <c r="NB79" s="42"/>
      <c r="NC79" s="42"/>
      <c r="ND79" s="42"/>
      <c r="NE79" s="42"/>
      <c r="NF79" s="42"/>
      <c r="NG79" s="42"/>
      <c r="NH79" s="42"/>
      <c r="NI79" s="42"/>
      <c r="NJ79" s="42"/>
      <c r="NK79" s="42"/>
      <c r="NL79" s="42"/>
      <c r="NM79" s="42"/>
      <c r="NN79" s="42"/>
      <c r="NO79" s="42"/>
      <c r="NP79" s="42"/>
      <c r="NQ79" s="42"/>
      <c r="NR79" s="42"/>
      <c r="NS79" s="42"/>
      <c r="NT79" s="42"/>
      <c r="NU79" s="42"/>
      <c r="NV79" s="42"/>
      <c r="NW79" s="42"/>
      <c r="NX79" s="42"/>
      <c r="NY79" s="42"/>
      <c r="NZ79" s="42"/>
      <c r="OA79" s="42"/>
      <c r="OB79" s="42"/>
      <c r="OC79" s="42"/>
      <c r="OD79" s="42"/>
      <c r="OE79" s="42"/>
      <c r="OF79" s="42"/>
      <c r="OG79" s="42"/>
      <c r="OH79" s="42"/>
      <c r="OI79" s="42"/>
      <c r="OJ79" s="42"/>
      <c r="OK79" s="42"/>
      <c r="OL79" s="42"/>
      <c r="OM79" s="42"/>
      <c r="ON79" s="42"/>
      <c r="OO79" s="42"/>
      <c r="OP79" s="42"/>
      <c r="OQ79" s="42"/>
      <c r="OR79" s="42"/>
      <c r="OS79" s="42"/>
      <c r="OT79" s="42"/>
      <c r="OU79" s="42"/>
      <c r="OV79" s="42"/>
      <c r="OW79" s="42"/>
      <c r="OX79" s="42"/>
      <c r="OY79" s="42"/>
      <c r="OZ79" s="42"/>
      <c r="PA79" s="42"/>
      <c r="PB79" s="42"/>
      <c r="PC79" s="42"/>
      <c r="PD79" s="42"/>
      <c r="PE79" s="42"/>
      <c r="PF79" s="42"/>
      <c r="PG79" s="42"/>
      <c r="PH79" s="42"/>
      <c r="PI79" s="42"/>
      <c r="PJ79" s="42"/>
      <c r="PK79" s="42"/>
      <c r="PL79" s="42"/>
      <c r="PM79" s="42"/>
      <c r="PN79" s="42"/>
      <c r="PO79" s="42"/>
      <c r="PP79" s="42"/>
      <c r="PQ79" s="42"/>
      <c r="PR79" s="42"/>
      <c r="PS79" s="42"/>
      <c r="PT79" s="42"/>
      <c r="PU79" s="42"/>
      <c r="PV79" s="42"/>
      <c r="PW79" s="42"/>
      <c r="PX79" s="42"/>
      <c r="PY79" s="42"/>
      <c r="PZ79" s="42"/>
      <c r="QA79" s="42"/>
      <c r="QB79" s="42"/>
      <c r="QC79" s="42"/>
      <c r="QD79" s="42"/>
      <c r="QE79" s="42"/>
      <c r="QF79" s="42"/>
      <c r="QG79" s="42"/>
      <c r="QH79" s="42"/>
      <c r="QI79" s="42"/>
      <c r="QJ79" s="42"/>
      <c r="QK79" s="42"/>
      <c r="QL79" s="42"/>
      <c r="QM79" s="42"/>
      <c r="QN79" s="42"/>
      <c r="QO79" s="42"/>
      <c r="QP79" s="42"/>
      <c r="QQ79" s="42"/>
      <c r="QR79" s="42"/>
      <c r="QS79" s="42"/>
      <c r="QT79" s="42"/>
      <c r="QU79" s="42"/>
      <c r="QV79" s="42"/>
      <c r="QW79" s="42"/>
      <c r="QX79" s="42"/>
      <c r="QY79" s="42"/>
      <c r="QZ79" s="42"/>
      <c r="RA79" s="42"/>
      <c r="RB79" s="42"/>
      <c r="RC79" s="42"/>
      <c r="RD79" s="42"/>
      <c r="RE79" s="42"/>
      <c r="RF79" s="42"/>
      <c r="RG79" s="42"/>
      <c r="RH79" s="42"/>
      <c r="RI79" s="42"/>
      <c r="RJ79" s="42"/>
      <c r="RK79" s="42"/>
      <c r="RL79" s="42"/>
      <c r="RM79" s="42"/>
      <c r="RN79" s="42"/>
      <c r="RO79" s="42"/>
      <c r="RP79" s="42"/>
      <c r="RQ79" s="42"/>
      <c r="RR79" s="42"/>
      <c r="RS79" s="42"/>
      <c r="RT79" s="42"/>
      <c r="RU79" s="42"/>
      <c r="RV79" s="42"/>
      <c r="RW79" s="42"/>
      <c r="RX79" s="42"/>
      <c r="RY79" s="42"/>
      <c r="RZ79" s="42"/>
      <c r="SA79" s="42"/>
      <c r="SB79" s="42"/>
      <c r="SC79" s="42"/>
      <c r="SD79" s="42"/>
      <c r="SE79" s="42"/>
      <c r="SF79" s="42"/>
      <c r="SG79" s="42"/>
      <c r="SH79" s="42"/>
      <c r="SI79" s="42"/>
      <c r="SJ79" s="42"/>
      <c r="SK79" s="42"/>
      <c r="SL79" s="42"/>
      <c r="SM79" s="42"/>
      <c r="SN79" s="42"/>
      <c r="SO79" s="42"/>
      <c r="SP79" s="42"/>
      <c r="SQ79" s="42"/>
      <c r="SR79" s="42"/>
      <c r="SS79" s="42"/>
      <c r="ST79" s="42"/>
      <c r="SU79" s="42"/>
      <c r="SV79" s="42"/>
      <c r="SW79" s="42"/>
      <c r="SX79" s="42"/>
      <c r="SY79" s="42"/>
      <c r="SZ79" s="42"/>
      <c r="TA79" s="42"/>
      <c r="TB79" s="42"/>
      <c r="TC79" s="42"/>
      <c r="TD79" s="42"/>
      <c r="TE79" s="42"/>
      <c r="TF79" s="42"/>
      <c r="TG79" s="42"/>
      <c r="TH79" s="42"/>
      <c r="TI79" s="42"/>
      <c r="TJ79" s="42"/>
      <c r="TK79" s="42"/>
      <c r="TL79" s="42"/>
      <c r="TM79" s="42"/>
      <c r="TN79" s="42"/>
      <c r="TO79" s="42"/>
      <c r="TP79" s="42"/>
      <c r="TQ79" s="42"/>
      <c r="TR79" s="42"/>
      <c r="TS79" s="42"/>
      <c r="TT79" s="42"/>
      <c r="TU79" s="42"/>
      <c r="TV79" s="42"/>
      <c r="TW79" s="42"/>
      <c r="TX79" s="42"/>
      <c r="TY79" s="42"/>
      <c r="TZ79" s="42"/>
      <c r="UA79" s="42"/>
      <c r="UB79" s="42"/>
      <c r="UC79" s="42"/>
      <c r="UD79" s="42"/>
      <c r="UE79" s="42"/>
      <c r="UF79" s="42"/>
      <c r="UG79" s="42"/>
      <c r="UH79" s="42"/>
      <c r="UI79" s="42"/>
      <c r="UJ79" s="42"/>
      <c r="UK79" s="42"/>
      <c r="UL79" s="42"/>
      <c r="UM79" s="42"/>
      <c r="UN79" s="42"/>
      <c r="UO79" s="42"/>
      <c r="UP79" s="42"/>
      <c r="UQ79" s="42"/>
      <c r="UR79" s="42"/>
      <c r="US79" s="42"/>
      <c r="UT79" s="42"/>
      <c r="UU79" s="42"/>
      <c r="UV79" s="42"/>
      <c r="UW79" s="42"/>
      <c r="UX79" s="42"/>
      <c r="UY79" s="42"/>
      <c r="UZ79" s="42"/>
      <c r="VA79" s="42"/>
      <c r="VB79" s="42"/>
      <c r="VC79" s="42"/>
      <c r="VD79" s="42"/>
      <c r="VE79" s="42"/>
      <c r="VF79" s="42"/>
      <c r="VG79" s="42"/>
      <c r="VH79" s="42"/>
      <c r="VI79" s="42"/>
      <c r="VJ79" s="42"/>
      <c r="VK79" s="42"/>
      <c r="VL79" s="42"/>
      <c r="VM79" s="42"/>
      <c r="VN79" s="42"/>
      <c r="VO79" s="42"/>
      <c r="VP79" s="42"/>
      <c r="VQ79" s="42"/>
      <c r="VR79" s="42"/>
      <c r="VS79" s="42"/>
      <c r="VT79" s="42"/>
      <c r="VU79" s="42"/>
      <c r="VV79" s="42"/>
      <c r="VW79" s="42"/>
      <c r="VX79" s="42"/>
      <c r="VY79" s="42"/>
      <c r="VZ79" s="42"/>
      <c r="WA79" s="42"/>
      <c r="WB79" s="42"/>
      <c r="WC79" s="42"/>
      <c r="WD79" s="42"/>
      <c r="WE79" s="42"/>
      <c r="WF79" s="42"/>
      <c r="WG79" s="42"/>
      <c r="WH79" s="42"/>
      <c r="WI79" s="42"/>
      <c r="WJ79" s="42"/>
      <c r="WK79" s="42"/>
      <c r="WL79" s="42"/>
      <c r="WM79" s="42"/>
      <c r="WN79" s="42"/>
      <c r="WO79" s="42"/>
      <c r="WP79" s="42"/>
      <c r="WQ79" s="42"/>
      <c r="WR79" s="42"/>
      <c r="WS79" s="42"/>
      <c r="WT79" s="42"/>
      <c r="WU79" s="42"/>
      <c r="WV79" s="42"/>
      <c r="WW79" s="42"/>
      <c r="WX79" s="42"/>
      <c r="WY79" s="42"/>
      <c r="WZ79" s="42"/>
      <c r="XA79" s="42"/>
      <c r="XB79" s="42"/>
      <c r="XC79" s="42"/>
      <c r="XD79" s="42"/>
      <c r="XE79" s="42"/>
      <c r="XF79" s="42"/>
      <c r="XG79" s="42"/>
      <c r="XH79" s="42"/>
      <c r="XI79" s="42"/>
      <c r="XJ79" s="42"/>
      <c r="XK79" s="42"/>
      <c r="XL79" s="42"/>
      <c r="XM79" s="42"/>
      <c r="XN79" s="42"/>
      <c r="XO79" s="42"/>
      <c r="XP79" s="42"/>
      <c r="XQ79" s="42"/>
      <c r="XR79" s="42"/>
      <c r="XS79" s="42"/>
      <c r="XT79" s="42"/>
      <c r="XU79" s="42"/>
      <c r="XV79" s="42"/>
      <c r="XW79" s="42"/>
      <c r="XX79" s="42"/>
      <c r="XY79" s="42"/>
      <c r="XZ79" s="42"/>
      <c r="YA79" s="42"/>
      <c r="YB79" s="42"/>
      <c r="YC79" s="42"/>
      <c r="YD79" s="42"/>
      <c r="YE79" s="42"/>
      <c r="YF79" s="42"/>
      <c r="YG79" s="42"/>
      <c r="YH79" s="42"/>
      <c r="YI79" s="42"/>
      <c r="YJ79" s="42"/>
      <c r="YK79" s="42"/>
      <c r="YL79" s="42"/>
      <c r="YM79" s="42"/>
      <c r="YN79" s="42"/>
      <c r="YO79" s="42"/>
      <c r="YP79" s="42"/>
      <c r="YQ79" s="42"/>
      <c r="YR79" s="42"/>
      <c r="YS79" s="42"/>
      <c r="YT79" s="42"/>
      <c r="YU79" s="42"/>
      <c r="YV79" s="42"/>
    </row>
    <row r="80" spans="2:672" s="31" customFormat="1" x14ac:dyDescent="0.25">
      <c r="B80" s="32"/>
      <c r="C80" s="32"/>
      <c r="D80" s="33"/>
      <c r="E80" s="34"/>
      <c r="F80" s="35"/>
      <c r="G80" s="43"/>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7"/>
      <c r="AI80" s="38"/>
      <c r="AJ80" s="39"/>
      <c r="AK80" s="39"/>
      <c r="AL80" s="39"/>
      <c r="AM80" s="39"/>
      <c r="AN80" s="39"/>
      <c r="AO80" s="39"/>
      <c r="AP80" s="39"/>
      <c r="AQ80" s="39"/>
      <c r="AR80" s="40"/>
      <c r="AS80" s="34"/>
      <c r="AT80" s="40"/>
      <c r="AU80" s="34"/>
      <c r="AV80" s="34"/>
      <c r="AW80" s="41"/>
      <c r="AX80" s="41"/>
      <c r="AY80" s="35"/>
      <c r="AZ80" s="35"/>
      <c r="BA80" s="35"/>
      <c r="BB80" s="37"/>
      <c r="BC80" s="35"/>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c r="IL80" s="42"/>
      <c r="IM80" s="42"/>
      <c r="IN80" s="42"/>
      <c r="IO80" s="42"/>
      <c r="IP80" s="42"/>
      <c r="IQ80" s="42"/>
      <c r="IR80" s="42"/>
      <c r="IS80" s="42"/>
      <c r="IT80" s="42"/>
      <c r="IU80" s="42"/>
      <c r="IV80" s="42"/>
      <c r="IW80" s="42"/>
      <c r="IX80" s="42"/>
      <c r="IY80" s="42"/>
      <c r="IZ80" s="42"/>
      <c r="JA80" s="42"/>
      <c r="JB80" s="42"/>
      <c r="JC80" s="42"/>
      <c r="JD80" s="42"/>
      <c r="JE80" s="42"/>
      <c r="JF80" s="42"/>
      <c r="JG80" s="42"/>
      <c r="JH80" s="42"/>
      <c r="JI80" s="42"/>
      <c r="JJ80" s="42"/>
      <c r="JK80" s="42"/>
      <c r="JL80" s="42"/>
      <c r="JM80" s="42"/>
      <c r="JN80" s="42"/>
      <c r="JO80" s="42"/>
      <c r="JP80" s="42"/>
      <c r="JQ80" s="42"/>
      <c r="JR80" s="42"/>
      <c r="JS80" s="42"/>
      <c r="JT80" s="42"/>
      <c r="JU80" s="42"/>
      <c r="JV80" s="42"/>
      <c r="JW80" s="42"/>
      <c r="JX80" s="42"/>
      <c r="JY80" s="42"/>
      <c r="JZ80" s="42"/>
      <c r="KA80" s="42"/>
      <c r="KB80" s="42"/>
      <c r="KC80" s="42"/>
      <c r="KD80" s="42"/>
      <c r="KE80" s="42"/>
      <c r="KF80" s="42"/>
      <c r="KG80" s="42"/>
      <c r="KH80" s="42"/>
      <c r="KI80" s="42"/>
      <c r="KJ80" s="42"/>
      <c r="KK80" s="42"/>
      <c r="KL80" s="42"/>
      <c r="KM80" s="42"/>
      <c r="KN80" s="42"/>
      <c r="KO80" s="42"/>
      <c r="KP80" s="42"/>
      <c r="KQ80" s="42"/>
      <c r="KR80" s="42"/>
      <c r="KS80" s="42"/>
      <c r="KT80" s="42"/>
      <c r="KU80" s="42"/>
      <c r="KV80" s="42"/>
      <c r="KW80" s="42"/>
      <c r="KX80" s="42"/>
      <c r="KY80" s="42"/>
      <c r="KZ80" s="42"/>
      <c r="LA80" s="42"/>
      <c r="LB80" s="42"/>
      <c r="LC80" s="42"/>
      <c r="LD80" s="42"/>
      <c r="LE80" s="42"/>
      <c r="LF80" s="42"/>
      <c r="LG80" s="42"/>
      <c r="LH80" s="42"/>
      <c r="LI80" s="42"/>
      <c r="LJ80" s="42"/>
      <c r="LK80" s="42"/>
      <c r="LL80" s="42"/>
      <c r="LM80" s="42"/>
      <c r="LN80" s="42"/>
      <c r="LO80" s="42"/>
      <c r="LP80" s="42"/>
      <c r="LQ80" s="42"/>
      <c r="LR80" s="42"/>
      <c r="LS80" s="42"/>
      <c r="LT80" s="42"/>
      <c r="LU80" s="42"/>
      <c r="LV80" s="42"/>
      <c r="LW80" s="42"/>
      <c r="LX80" s="42"/>
      <c r="LY80" s="42"/>
      <c r="LZ80" s="42"/>
      <c r="MA80" s="42"/>
      <c r="MB80" s="42"/>
      <c r="MC80" s="42"/>
      <c r="MD80" s="42"/>
      <c r="ME80" s="42"/>
      <c r="MF80" s="42"/>
      <c r="MG80" s="42"/>
      <c r="MH80" s="42"/>
      <c r="MI80" s="42"/>
      <c r="MJ80" s="42"/>
      <c r="MK80" s="42"/>
      <c r="ML80" s="42"/>
      <c r="MM80" s="42"/>
      <c r="MN80" s="42"/>
      <c r="MO80" s="42"/>
      <c r="MP80" s="42"/>
      <c r="MQ80" s="42"/>
      <c r="MR80" s="42"/>
      <c r="MS80" s="42"/>
      <c r="MT80" s="42"/>
      <c r="MU80" s="42"/>
      <c r="MV80" s="42"/>
      <c r="MW80" s="42"/>
      <c r="MX80" s="42"/>
      <c r="MY80" s="42"/>
      <c r="MZ80" s="42"/>
      <c r="NA80" s="42"/>
      <c r="NB80" s="42"/>
      <c r="NC80" s="42"/>
      <c r="ND80" s="42"/>
      <c r="NE80" s="42"/>
      <c r="NF80" s="42"/>
      <c r="NG80" s="42"/>
      <c r="NH80" s="42"/>
      <c r="NI80" s="42"/>
      <c r="NJ80" s="42"/>
      <c r="NK80" s="42"/>
      <c r="NL80" s="42"/>
      <c r="NM80" s="42"/>
      <c r="NN80" s="42"/>
      <c r="NO80" s="42"/>
      <c r="NP80" s="42"/>
      <c r="NQ80" s="42"/>
      <c r="NR80" s="42"/>
      <c r="NS80" s="42"/>
      <c r="NT80" s="42"/>
      <c r="NU80" s="42"/>
      <c r="NV80" s="42"/>
      <c r="NW80" s="42"/>
      <c r="NX80" s="42"/>
      <c r="NY80" s="42"/>
      <c r="NZ80" s="42"/>
      <c r="OA80" s="42"/>
      <c r="OB80" s="42"/>
      <c r="OC80" s="42"/>
      <c r="OD80" s="42"/>
      <c r="OE80" s="42"/>
      <c r="OF80" s="42"/>
      <c r="OG80" s="42"/>
      <c r="OH80" s="42"/>
      <c r="OI80" s="42"/>
      <c r="OJ80" s="42"/>
      <c r="OK80" s="42"/>
      <c r="OL80" s="42"/>
      <c r="OM80" s="42"/>
      <c r="ON80" s="42"/>
      <c r="OO80" s="42"/>
      <c r="OP80" s="42"/>
      <c r="OQ80" s="42"/>
      <c r="OR80" s="42"/>
      <c r="OS80" s="42"/>
      <c r="OT80" s="42"/>
      <c r="OU80" s="42"/>
      <c r="OV80" s="42"/>
      <c r="OW80" s="42"/>
      <c r="OX80" s="42"/>
      <c r="OY80" s="42"/>
      <c r="OZ80" s="42"/>
      <c r="PA80" s="42"/>
      <c r="PB80" s="42"/>
      <c r="PC80" s="42"/>
      <c r="PD80" s="42"/>
      <c r="PE80" s="42"/>
      <c r="PF80" s="42"/>
      <c r="PG80" s="42"/>
      <c r="PH80" s="42"/>
      <c r="PI80" s="42"/>
      <c r="PJ80" s="42"/>
      <c r="PK80" s="42"/>
      <c r="PL80" s="42"/>
      <c r="PM80" s="42"/>
      <c r="PN80" s="42"/>
      <c r="PO80" s="42"/>
      <c r="PP80" s="42"/>
      <c r="PQ80" s="42"/>
      <c r="PR80" s="42"/>
      <c r="PS80" s="42"/>
      <c r="PT80" s="42"/>
      <c r="PU80" s="42"/>
      <c r="PV80" s="42"/>
      <c r="PW80" s="42"/>
      <c r="PX80" s="42"/>
      <c r="PY80" s="42"/>
      <c r="PZ80" s="42"/>
      <c r="QA80" s="42"/>
      <c r="QB80" s="42"/>
      <c r="QC80" s="42"/>
      <c r="QD80" s="42"/>
      <c r="QE80" s="42"/>
      <c r="QF80" s="42"/>
      <c r="QG80" s="42"/>
      <c r="QH80" s="42"/>
      <c r="QI80" s="42"/>
      <c r="QJ80" s="42"/>
      <c r="QK80" s="42"/>
      <c r="QL80" s="42"/>
      <c r="QM80" s="42"/>
      <c r="QN80" s="42"/>
      <c r="QO80" s="42"/>
      <c r="QP80" s="42"/>
      <c r="QQ80" s="42"/>
      <c r="QR80" s="42"/>
      <c r="QS80" s="42"/>
      <c r="QT80" s="42"/>
      <c r="QU80" s="42"/>
      <c r="QV80" s="42"/>
      <c r="QW80" s="42"/>
      <c r="QX80" s="42"/>
      <c r="QY80" s="42"/>
      <c r="QZ80" s="42"/>
      <c r="RA80" s="42"/>
      <c r="RB80" s="42"/>
      <c r="RC80" s="42"/>
      <c r="RD80" s="42"/>
      <c r="RE80" s="42"/>
      <c r="RF80" s="42"/>
      <c r="RG80" s="42"/>
      <c r="RH80" s="42"/>
      <c r="RI80" s="42"/>
      <c r="RJ80" s="42"/>
      <c r="RK80" s="42"/>
      <c r="RL80" s="42"/>
      <c r="RM80" s="42"/>
      <c r="RN80" s="42"/>
      <c r="RO80" s="42"/>
      <c r="RP80" s="42"/>
      <c r="RQ80" s="42"/>
      <c r="RR80" s="42"/>
      <c r="RS80" s="42"/>
      <c r="RT80" s="42"/>
      <c r="RU80" s="42"/>
      <c r="RV80" s="42"/>
      <c r="RW80" s="42"/>
      <c r="RX80" s="42"/>
      <c r="RY80" s="42"/>
      <c r="RZ80" s="42"/>
      <c r="SA80" s="42"/>
      <c r="SB80" s="42"/>
      <c r="SC80" s="42"/>
      <c r="SD80" s="42"/>
      <c r="SE80" s="42"/>
      <c r="SF80" s="42"/>
      <c r="SG80" s="42"/>
      <c r="SH80" s="42"/>
      <c r="SI80" s="42"/>
      <c r="SJ80" s="42"/>
      <c r="SK80" s="42"/>
      <c r="SL80" s="42"/>
      <c r="SM80" s="42"/>
      <c r="SN80" s="42"/>
      <c r="SO80" s="42"/>
      <c r="SP80" s="42"/>
      <c r="SQ80" s="42"/>
      <c r="SR80" s="42"/>
      <c r="SS80" s="42"/>
      <c r="ST80" s="42"/>
      <c r="SU80" s="42"/>
      <c r="SV80" s="42"/>
      <c r="SW80" s="42"/>
      <c r="SX80" s="42"/>
      <c r="SY80" s="42"/>
      <c r="SZ80" s="42"/>
      <c r="TA80" s="42"/>
      <c r="TB80" s="42"/>
      <c r="TC80" s="42"/>
      <c r="TD80" s="42"/>
      <c r="TE80" s="42"/>
      <c r="TF80" s="42"/>
      <c r="TG80" s="42"/>
      <c r="TH80" s="42"/>
      <c r="TI80" s="42"/>
      <c r="TJ80" s="42"/>
      <c r="TK80" s="42"/>
      <c r="TL80" s="42"/>
      <c r="TM80" s="42"/>
      <c r="TN80" s="42"/>
      <c r="TO80" s="42"/>
      <c r="TP80" s="42"/>
      <c r="TQ80" s="42"/>
      <c r="TR80" s="42"/>
      <c r="TS80" s="42"/>
      <c r="TT80" s="42"/>
      <c r="TU80" s="42"/>
      <c r="TV80" s="42"/>
      <c r="TW80" s="42"/>
      <c r="TX80" s="42"/>
      <c r="TY80" s="42"/>
      <c r="TZ80" s="42"/>
      <c r="UA80" s="42"/>
      <c r="UB80" s="42"/>
      <c r="UC80" s="42"/>
      <c r="UD80" s="42"/>
      <c r="UE80" s="42"/>
      <c r="UF80" s="42"/>
      <c r="UG80" s="42"/>
      <c r="UH80" s="42"/>
      <c r="UI80" s="42"/>
      <c r="UJ80" s="42"/>
      <c r="UK80" s="42"/>
      <c r="UL80" s="42"/>
      <c r="UM80" s="42"/>
      <c r="UN80" s="42"/>
      <c r="UO80" s="42"/>
      <c r="UP80" s="42"/>
      <c r="UQ80" s="42"/>
      <c r="UR80" s="42"/>
      <c r="US80" s="42"/>
      <c r="UT80" s="42"/>
      <c r="UU80" s="42"/>
      <c r="UV80" s="42"/>
      <c r="UW80" s="42"/>
      <c r="UX80" s="42"/>
      <c r="UY80" s="42"/>
      <c r="UZ80" s="42"/>
      <c r="VA80" s="42"/>
      <c r="VB80" s="42"/>
      <c r="VC80" s="42"/>
      <c r="VD80" s="42"/>
      <c r="VE80" s="42"/>
      <c r="VF80" s="42"/>
      <c r="VG80" s="42"/>
      <c r="VH80" s="42"/>
      <c r="VI80" s="42"/>
      <c r="VJ80" s="42"/>
      <c r="VK80" s="42"/>
      <c r="VL80" s="42"/>
      <c r="VM80" s="42"/>
      <c r="VN80" s="42"/>
      <c r="VO80" s="42"/>
      <c r="VP80" s="42"/>
      <c r="VQ80" s="42"/>
      <c r="VR80" s="42"/>
      <c r="VS80" s="42"/>
      <c r="VT80" s="42"/>
      <c r="VU80" s="42"/>
      <c r="VV80" s="42"/>
      <c r="VW80" s="42"/>
      <c r="VX80" s="42"/>
      <c r="VY80" s="42"/>
      <c r="VZ80" s="42"/>
      <c r="WA80" s="42"/>
      <c r="WB80" s="42"/>
      <c r="WC80" s="42"/>
      <c r="WD80" s="42"/>
      <c r="WE80" s="42"/>
      <c r="WF80" s="42"/>
      <c r="WG80" s="42"/>
      <c r="WH80" s="42"/>
      <c r="WI80" s="42"/>
      <c r="WJ80" s="42"/>
      <c r="WK80" s="42"/>
      <c r="WL80" s="42"/>
      <c r="WM80" s="42"/>
      <c r="WN80" s="42"/>
      <c r="WO80" s="42"/>
      <c r="WP80" s="42"/>
      <c r="WQ80" s="42"/>
      <c r="WR80" s="42"/>
      <c r="WS80" s="42"/>
      <c r="WT80" s="42"/>
      <c r="WU80" s="42"/>
      <c r="WV80" s="42"/>
      <c r="WW80" s="42"/>
      <c r="WX80" s="42"/>
      <c r="WY80" s="42"/>
      <c r="WZ80" s="42"/>
      <c r="XA80" s="42"/>
      <c r="XB80" s="42"/>
      <c r="XC80" s="42"/>
      <c r="XD80" s="42"/>
      <c r="XE80" s="42"/>
      <c r="XF80" s="42"/>
      <c r="XG80" s="42"/>
      <c r="XH80" s="42"/>
      <c r="XI80" s="42"/>
      <c r="XJ80" s="42"/>
      <c r="XK80" s="42"/>
      <c r="XL80" s="42"/>
      <c r="XM80" s="42"/>
      <c r="XN80" s="42"/>
      <c r="XO80" s="42"/>
      <c r="XP80" s="42"/>
      <c r="XQ80" s="42"/>
      <c r="XR80" s="42"/>
      <c r="XS80" s="42"/>
      <c r="XT80" s="42"/>
      <c r="XU80" s="42"/>
      <c r="XV80" s="42"/>
      <c r="XW80" s="42"/>
      <c r="XX80" s="42"/>
      <c r="XY80" s="42"/>
      <c r="XZ80" s="42"/>
      <c r="YA80" s="42"/>
      <c r="YB80" s="42"/>
      <c r="YC80" s="42"/>
      <c r="YD80" s="42"/>
      <c r="YE80" s="42"/>
      <c r="YF80" s="42"/>
      <c r="YG80" s="42"/>
      <c r="YH80" s="42"/>
      <c r="YI80" s="42"/>
      <c r="YJ80" s="42"/>
      <c r="YK80" s="42"/>
      <c r="YL80" s="42"/>
      <c r="YM80" s="42"/>
      <c r="YN80" s="42"/>
      <c r="YO80" s="42"/>
      <c r="YP80" s="42"/>
      <c r="YQ80" s="42"/>
      <c r="YR80" s="42"/>
      <c r="YS80" s="42"/>
      <c r="YT80" s="42"/>
      <c r="YU80" s="42"/>
      <c r="YV80" s="42"/>
    </row>
    <row r="81" spans="2:672" s="31" customFormat="1" x14ac:dyDescent="0.25">
      <c r="B81" s="32"/>
      <c r="C81" s="32"/>
      <c r="D81" s="33"/>
      <c r="E81" s="34"/>
      <c r="F81" s="35"/>
      <c r="G81" s="43"/>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7"/>
      <c r="AI81" s="38"/>
      <c r="AJ81" s="39"/>
      <c r="AK81" s="39"/>
      <c r="AL81" s="39"/>
      <c r="AM81" s="39"/>
      <c r="AN81" s="39"/>
      <c r="AO81" s="39"/>
      <c r="AP81" s="39"/>
      <c r="AQ81" s="39"/>
      <c r="AR81" s="40"/>
      <c r="AS81" s="34"/>
      <c r="AT81" s="40"/>
      <c r="AU81" s="34"/>
      <c r="AV81" s="34"/>
      <c r="AW81" s="41"/>
      <c r="AX81" s="41"/>
      <c r="AY81" s="35"/>
      <c r="AZ81" s="35"/>
      <c r="BA81" s="35"/>
      <c r="BB81" s="37"/>
      <c r="BC81" s="35"/>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c r="IL81" s="42"/>
      <c r="IM81" s="42"/>
      <c r="IN81" s="42"/>
      <c r="IO81" s="42"/>
      <c r="IP81" s="42"/>
      <c r="IQ81" s="42"/>
      <c r="IR81" s="42"/>
      <c r="IS81" s="42"/>
      <c r="IT81" s="42"/>
      <c r="IU81" s="42"/>
      <c r="IV81" s="42"/>
      <c r="IW81" s="42"/>
      <c r="IX81" s="42"/>
      <c r="IY81" s="42"/>
      <c r="IZ81" s="42"/>
      <c r="JA81" s="42"/>
      <c r="JB81" s="42"/>
      <c r="JC81" s="42"/>
      <c r="JD81" s="42"/>
      <c r="JE81" s="42"/>
      <c r="JF81" s="42"/>
      <c r="JG81" s="42"/>
      <c r="JH81" s="42"/>
      <c r="JI81" s="42"/>
      <c r="JJ81" s="42"/>
      <c r="JK81" s="42"/>
      <c r="JL81" s="42"/>
      <c r="JM81" s="42"/>
      <c r="JN81" s="42"/>
      <c r="JO81" s="42"/>
      <c r="JP81" s="42"/>
      <c r="JQ81" s="42"/>
      <c r="JR81" s="42"/>
      <c r="JS81" s="42"/>
      <c r="JT81" s="42"/>
      <c r="JU81" s="42"/>
      <c r="JV81" s="42"/>
      <c r="JW81" s="42"/>
      <c r="JX81" s="42"/>
      <c r="JY81" s="42"/>
      <c r="JZ81" s="42"/>
      <c r="KA81" s="42"/>
      <c r="KB81" s="42"/>
      <c r="KC81" s="42"/>
      <c r="KD81" s="42"/>
      <c r="KE81" s="42"/>
      <c r="KF81" s="42"/>
      <c r="KG81" s="42"/>
      <c r="KH81" s="42"/>
      <c r="KI81" s="42"/>
      <c r="KJ81" s="42"/>
      <c r="KK81" s="42"/>
      <c r="KL81" s="42"/>
      <c r="KM81" s="42"/>
      <c r="KN81" s="42"/>
      <c r="KO81" s="42"/>
      <c r="KP81" s="42"/>
      <c r="KQ81" s="42"/>
      <c r="KR81" s="42"/>
      <c r="KS81" s="42"/>
      <c r="KT81" s="42"/>
      <c r="KU81" s="42"/>
      <c r="KV81" s="42"/>
      <c r="KW81" s="42"/>
      <c r="KX81" s="42"/>
      <c r="KY81" s="42"/>
      <c r="KZ81" s="42"/>
      <c r="LA81" s="42"/>
      <c r="LB81" s="42"/>
      <c r="LC81" s="42"/>
      <c r="LD81" s="42"/>
      <c r="LE81" s="42"/>
      <c r="LF81" s="42"/>
      <c r="LG81" s="42"/>
      <c r="LH81" s="42"/>
      <c r="LI81" s="42"/>
      <c r="LJ81" s="42"/>
      <c r="LK81" s="42"/>
      <c r="LL81" s="42"/>
      <c r="LM81" s="42"/>
      <c r="LN81" s="42"/>
      <c r="LO81" s="42"/>
      <c r="LP81" s="42"/>
      <c r="LQ81" s="42"/>
      <c r="LR81" s="42"/>
      <c r="LS81" s="42"/>
      <c r="LT81" s="42"/>
      <c r="LU81" s="42"/>
      <c r="LV81" s="42"/>
      <c r="LW81" s="42"/>
      <c r="LX81" s="42"/>
      <c r="LY81" s="42"/>
      <c r="LZ81" s="42"/>
      <c r="MA81" s="42"/>
      <c r="MB81" s="42"/>
      <c r="MC81" s="42"/>
      <c r="MD81" s="42"/>
      <c r="ME81" s="42"/>
      <c r="MF81" s="42"/>
      <c r="MG81" s="42"/>
      <c r="MH81" s="42"/>
      <c r="MI81" s="42"/>
      <c r="MJ81" s="42"/>
      <c r="MK81" s="42"/>
      <c r="ML81" s="42"/>
      <c r="MM81" s="42"/>
      <c r="MN81" s="42"/>
      <c r="MO81" s="42"/>
      <c r="MP81" s="42"/>
      <c r="MQ81" s="42"/>
      <c r="MR81" s="42"/>
      <c r="MS81" s="42"/>
      <c r="MT81" s="42"/>
      <c r="MU81" s="42"/>
      <c r="MV81" s="42"/>
      <c r="MW81" s="42"/>
      <c r="MX81" s="42"/>
      <c r="MY81" s="42"/>
      <c r="MZ81" s="42"/>
      <c r="NA81" s="42"/>
      <c r="NB81" s="42"/>
      <c r="NC81" s="42"/>
      <c r="ND81" s="42"/>
      <c r="NE81" s="42"/>
      <c r="NF81" s="42"/>
      <c r="NG81" s="42"/>
      <c r="NH81" s="42"/>
      <c r="NI81" s="42"/>
      <c r="NJ81" s="42"/>
      <c r="NK81" s="42"/>
      <c r="NL81" s="42"/>
      <c r="NM81" s="42"/>
      <c r="NN81" s="42"/>
      <c r="NO81" s="42"/>
      <c r="NP81" s="42"/>
      <c r="NQ81" s="42"/>
      <c r="NR81" s="42"/>
      <c r="NS81" s="42"/>
      <c r="NT81" s="42"/>
      <c r="NU81" s="42"/>
      <c r="NV81" s="42"/>
      <c r="NW81" s="42"/>
      <c r="NX81" s="42"/>
      <c r="NY81" s="42"/>
      <c r="NZ81" s="42"/>
      <c r="OA81" s="42"/>
      <c r="OB81" s="42"/>
      <c r="OC81" s="42"/>
      <c r="OD81" s="42"/>
      <c r="OE81" s="42"/>
      <c r="OF81" s="42"/>
      <c r="OG81" s="42"/>
      <c r="OH81" s="42"/>
      <c r="OI81" s="42"/>
      <c r="OJ81" s="42"/>
      <c r="OK81" s="42"/>
      <c r="OL81" s="42"/>
      <c r="OM81" s="42"/>
      <c r="ON81" s="42"/>
      <c r="OO81" s="42"/>
      <c r="OP81" s="42"/>
      <c r="OQ81" s="42"/>
      <c r="OR81" s="42"/>
      <c r="OS81" s="42"/>
      <c r="OT81" s="42"/>
      <c r="OU81" s="42"/>
      <c r="OV81" s="42"/>
      <c r="OW81" s="42"/>
      <c r="OX81" s="42"/>
      <c r="OY81" s="42"/>
      <c r="OZ81" s="42"/>
      <c r="PA81" s="42"/>
      <c r="PB81" s="42"/>
      <c r="PC81" s="42"/>
      <c r="PD81" s="42"/>
      <c r="PE81" s="42"/>
      <c r="PF81" s="42"/>
      <c r="PG81" s="42"/>
      <c r="PH81" s="42"/>
      <c r="PI81" s="42"/>
      <c r="PJ81" s="42"/>
      <c r="PK81" s="42"/>
      <c r="PL81" s="42"/>
      <c r="PM81" s="42"/>
      <c r="PN81" s="42"/>
      <c r="PO81" s="42"/>
      <c r="PP81" s="42"/>
      <c r="PQ81" s="42"/>
      <c r="PR81" s="42"/>
      <c r="PS81" s="42"/>
      <c r="PT81" s="42"/>
      <c r="PU81" s="42"/>
      <c r="PV81" s="42"/>
      <c r="PW81" s="42"/>
      <c r="PX81" s="42"/>
      <c r="PY81" s="42"/>
      <c r="PZ81" s="42"/>
      <c r="QA81" s="42"/>
      <c r="QB81" s="42"/>
      <c r="QC81" s="42"/>
      <c r="QD81" s="42"/>
      <c r="QE81" s="42"/>
      <c r="QF81" s="42"/>
      <c r="QG81" s="42"/>
      <c r="QH81" s="42"/>
      <c r="QI81" s="42"/>
      <c r="QJ81" s="42"/>
      <c r="QK81" s="42"/>
      <c r="QL81" s="42"/>
      <c r="QM81" s="42"/>
      <c r="QN81" s="42"/>
      <c r="QO81" s="42"/>
      <c r="QP81" s="42"/>
      <c r="QQ81" s="42"/>
      <c r="QR81" s="42"/>
      <c r="QS81" s="42"/>
      <c r="QT81" s="42"/>
      <c r="QU81" s="42"/>
      <c r="QV81" s="42"/>
      <c r="QW81" s="42"/>
      <c r="QX81" s="42"/>
      <c r="QY81" s="42"/>
      <c r="QZ81" s="42"/>
      <c r="RA81" s="42"/>
      <c r="RB81" s="42"/>
      <c r="RC81" s="42"/>
      <c r="RD81" s="42"/>
      <c r="RE81" s="42"/>
      <c r="RF81" s="42"/>
      <c r="RG81" s="42"/>
      <c r="RH81" s="42"/>
      <c r="RI81" s="42"/>
      <c r="RJ81" s="42"/>
      <c r="RK81" s="42"/>
      <c r="RL81" s="42"/>
      <c r="RM81" s="42"/>
      <c r="RN81" s="42"/>
      <c r="RO81" s="42"/>
      <c r="RP81" s="42"/>
      <c r="RQ81" s="42"/>
      <c r="RR81" s="42"/>
      <c r="RS81" s="42"/>
      <c r="RT81" s="42"/>
      <c r="RU81" s="42"/>
      <c r="RV81" s="42"/>
      <c r="RW81" s="42"/>
      <c r="RX81" s="42"/>
      <c r="RY81" s="42"/>
      <c r="RZ81" s="42"/>
      <c r="SA81" s="42"/>
      <c r="SB81" s="42"/>
      <c r="SC81" s="42"/>
      <c r="SD81" s="42"/>
      <c r="SE81" s="42"/>
      <c r="SF81" s="42"/>
      <c r="SG81" s="42"/>
      <c r="SH81" s="42"/>
      <c r="SI81" s="42"/>
      <c r="SJ81" s="42"/>
      <c r="SK81" s="42"/>
      <c r="SL81" s="42"/>
      <c r="SM81" s="42"/>
      <c r="SN81" s="42"/>
      <c r="SO81" s="42"/>
      <c r="SP81" s="42"/>
      <c r="SQ81" s="42"/>
      <c r="SR81" s="42"/>
      <c r="SS81" s="42"/>
      <c r="ST81" s="42"/>
      <c r="SU81" s="42"/>
      <c r="SV81" s="42"/>
      <c r="SW81" s="42"/>
      <c r="SX81" s="42"/>
      <c r="SY81" s="42"/>
      <c r="SZ81" s="42"/>
      <c r="TA81" s="42"/>
      <c r="TB81" s="42"/>
      <c r="TC81" s="42"/>
      <c r="TD81" s="42"/>
      <c r="TE81" s="42"/>
      <c r="TF81" s="42"/>
      <c r="TG81" s="42"/>
      <c r="TH81" s="42"/>
      <c r="TI81" s="42"/>
      <c r="TJ81" s="42"/>
      <c r="TK81" s="42"/>
      <c r="TL81" s="42"/>
      <c r="TM81" s="42"/>
      <c r="TN81" s="42"/>
      <c r="TO81" s="42"/>
      <c r="TP81" s="42"/>
      <c r="TQ81" s="42"/>
      <c r="TR81" s="42"/>
      <c r="TS81" s="42"/>
      <c r="TT81" s="42"/>
      <c r="TU81" s="42"/>
      <c r="TV81" s="42"/>
      <c r="TW81" s="42"/>
      <c r="TX81" s="42"/>
      <c r="TY81" s="42"/>
      <c r="TZ81" s="42"/>
      <c r="UA81" s="42"/>
      <c r="UB81" s="42"/>
      <c r="UC81" s="42"/>
      <c r="UD81" s="42"/>
      <c r="UE81" s="42"/>
      <c r="UF81" s="42"/>
      <c r="UG81" s="42"/>
      <c r="UH81" s="42"/>
      <c r="UI81" s="42"/>
      <c r="UJ81" s="42"/>
      <c r="UK81" s="42"/>
      <c r="UL81" s="42"/>
      <c r="UM81" s="42"/>
      <c r="UN81" s="42"/>
      <c r="UO81" s="42"/>
      <c r="UP81" s="42"/>
      <c r="UQ81" s="42"/>
      <c r="UR81" s="42"/>
      <c r="US81" s="42"/>
      <c r="UT81" s="42"/>
      <c r="UU81" s="42"/>
      <c r="UV81" s="42"/>
      <c r="UW81" s="42"/>
      <c r="UX81" s="42"/>
      <c r="UY81" s="42"/>
      <c r="UZ81" s="42"/>
      <c r="VA81" s="42"/>
      <c r="VB81" s="42"/>
      <c r="VC81" s="42"/>
      <c r="VD81" s="42"/>
      <c r="VE81" s="42"/>
      <c r="VF81" s="42"/>
      <c r="VG81" s="42"/>
      <c r="VH81" s="42"/>
      <c r="VI81" s="42"/>
      <c r="VJ81" s="42"/>
      <c r="VK81" s="42"/>
      <c r="VL81" s="42"/>
      <c r="VM81" s="42"/>
      <c r="VN81" s="42"/>
      <c r="VO81" s="42"/>
      <c r="VP81" s="42"/>
      <c r="VQ81" s="42"/>
      <c r="VR81" s="42"/>
      <c r="VS81" s="42"/>
      <c r="VT81" s="42"/>
      <c r="VU81" s="42"/>
      <c r="VV81" s="42"/>
      <c r="VW81" s="42"/>
      <c r="VX81" s="42"/>
      <c r="VY81" s="42"/>
      <c r="VZ81" s="42"/>
      <c r="WA81" s="42"/>
      <c r="WB81" s="42"/>
      <c r="WC81" s="42"/>
      <c r="WD81" s="42"/>
      <c r="WE81" s="42"/>
      <c r="WF81" s="42"/>
      <c r="WG81" s="42"/>
      <c r="WH81" s="42"/>
      <c r="WI81" s="42"/>
      <c r="WJ81" s="42"/>
      <c r="WK81" s="42"/>
      <c r="WL81" s="42"/>
      <c r="WM81" s="42"/>
      <c r="WN81" s="42"/>
      <c r="WO81" s="42"/>
      <c r="WP81" s="42"/>
      <c r="WQ81" s="42"/>
      <c r="WR81" s="42"/>
      <c r="WS81" s="42"/>
      <c r="WT81" s="42"/>
      <c r="WU81" s="42"/>
      <c r="WV81" s="42"/>
      <c r="WW81" s="42"/>
      <c r="WX81" s="42"/>
      <c r="WY81" s="42"/>
      <c r="WZ81" s="42"/>
      <c r="XA81" s="42"/>
      <c r="XB81" s="42"/>
      <c r="XC81" s="42"/>
      <c r="XD81" s="42"/>
      <c r="XE81" s="42"/>
      <c r="XF81" s="42"/>
      <c r="XG81" s="42"/>
      <c r="XH81" s="42"/>
      <c r="XI81" s="42"/>
      <c r="XJ81" s="42"/>
      <c r="XK81" s="42"/>
      <c r="XL81" s="42"/>
      <c r="XM81" s="42"/>
      <c r="XN81" s="42"/>
      <c r="XO81" s="42"/>
      <c r="XP81" s="42"/>
      <c r="XQ81" s="42"/>
      <c r="XR81" s="42"/>
      <c r="XS81" s="42"/>
      <c r="XT81" s="42"/>
      <c r="XU81" s="42"/>
      <c r="XV81" s="42"/>
      <c r="XW81" s="42"/>
      <c r="XX81" s="42"/>
      <c r="XY81" s="42"/>
      <c r="XZ81" s="42"/>
      <c r="YA81" s="42"/>
      <c r="YB81" s="42"/>
      <c r="YC81" s="42"/>
      <c r="YD81" s="42"/>
      <c r="YE81" s="42"/>
      <c r="YF81" s="42"/>
      <c r="YG81" s="42"/>
      <c r="YH81" s="42"/>
      <c r="YI81" s="42"/>
      <c r="YJ81" s="42"/>
      <c r="YK81" s="42"/>
      <c r="YL81" s="42"/>
      <c r="YM81" s="42"/>
      <c r="YN81" s="42"/>
      <c r="YO81" s="42"/>
      <c r="YP81" s="42"/>
      <c r="YQ81" s="42"/>
      <c r="YR81" s="42"/>
      <c r="YS81" s="42"/>
      <c r="YT81" s="42"/>
      <c r="YU81" s="42"/>
      <c r="YV81" s="42"/>
    </row>
    <row r="82" spans="2:672" s="31" customFormat="1" x14ac:dyDescent="0.25">
      <c r="B82" s="32"/>
      <c r="C82" s="32"/>
      <c r="D82" s="33"/>
      <c r="E82" s="34"/>
      <c r="F82" s="35"/>
      <c r="G82" s="43"/>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7"/>
      <c r="AI82" s="38"/>
      <c r="AJ82" s="39"/>
      <c r="AK82" s="39"/>
      <c r="AL82" s="39"/>
      <c r="AM82" s="39"/>
      <c r="AN82" s="39"/>
      <c r="AO82" s="39"/>
      <c r="AP82" s="39"/>
      <c r="AQ82" s="39"/>
      <c r="AR82" s="40"/>
      <c r="AS82" s="34"/>
      <c r="AT82" s="40"/>
      <c r="AU82" s="34"/>
      <c r="AV82" s="34"/>
      <c r="AW82" s="41"/>
      <c r="AX82" s="41"/>
      <c r="AY82" s="35"/>
      <c r="AZ82" s="35"/>
      <c r="BA82" s="35"/>
      <c r="BB82" s="37"/>
      <c r="BC82" s="35"/>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c r="IL82" s="42"/>
      <c r="IM82" s="42"/>
      <c r="IN82" s="42"/>
      <c r="IO82" s="42"/>
      <c r="IP82" s="42"/>
      <c r="IQ82" s="42"/>
      <c r="IR82" s="42"/>
      <c r="IS82" s="42"/>
      <c r="IT82" s="42"/>
      <c r="IU82" s="42"/>
      <c r="IV82" s="42"/>
      <c r="IW82" s="42"/>
      <c r="IX82" s="42"/>
      <c r="IY82" s="42"/>
      <c r="IZ82" s="42"/>
      <c r="JA82" s="42"/>
      <c r="JB82" s="42"/>
      <c r="JC82" s="42"/>
      <c r="JD82" s="42"/>
      <c r="JE82" s="42"/>
      <c r="JF82" s="42"/>
      <c r="JG82" s="42"/>
      <c r="JH82" s="42"/>
      <c r="JI82" s="42"/>
      <c r="JJ82" s="42"/>
      <c r="JK82" s="42"/>
      <c r="JL82" s="42"/>
      <c r="JM82" s="42"/>
      <c r="JN82" s="42"/>
      <c r="JO82" s="42"/>
      <c r="JP82" s="42"/>
      <c r="JQ82" s="42"/>
      <c r="JR82" s="42"/>
      <c r="JS82" s="42"/>
      <c r="JT82" s="42"/>
      <c r="JU82" s="42"/>
      <c r="JV82" s="42"/>
      <c r="JW82" s="42"/>
      <c r="JX82" s="42"/>
      <c r="JY82" s="42"/>
      <c r="JZ82" s="42"/>
      <c r="KA82" s="42"/>
      <c r="KB82" s="42"/>
      <c r="KC82" s="42"/>
      <c r="KD82" s="42"/>
      <c r="KE82" s="42"/>
      <c r="KF82" s="42"/>
      <c r="KG82" s="42"/>
      <c r="KH82" s="42"/>
      <c r="KI82" s="42"/>
      <c r="KJ82" s="42"/>
      <c r="KK82" s="42"/>
      <c r="KL82" s="42"/>
      <c r="KM82" s="42"/>
      <c r="KN82" s="42"/>
      <c r="KO82" s="42"/>
      <c r="KP82" s="42"/>
      <c r="KQ82" s="42"/>
      <c r="KR82" s="42"/>
      <c r="KS82" s="42"/>
      <c r="KT82" s="42"/>
      <c r="KU82" s="42"/>
      <c r="KV82" s="42"/>
      <c r="KW82" s="42"/>
      <c r="KX82" s="42"/>
      <c r="KY82" s="42"/>
      <c r="KZ82" s="42"/>
      <c r="LA82" s="42"/>
      <c r="LB82" s="42"/>
      <c r="LC82" s="42"/>
      <c r="LD82" s="42"/>
      <c r="LE82" s="42"/>
      <c r="LF82" s="42"/>
      <c r="LG82" s="42"/>
      <c r="LH82" s="42"/>
      <c r="LI82" s="42"/>
      <c r="LJ82" s="42"/>
      <c r="LK82" s="42"/>
      <c r="LL82" s="42"/>
      <c r="LM82" s="42"/>
      <c r="LN82" s="42"/>
      <c r="LO82" s="42"/>
      <c r="LP82" s="42"/>
      <c r="LQ82" s="42"/>
      <c r="LR82" s="42"/>
      <c r="LS82" s="42"/>
      <c r="LT82" s="42"/>
      <c r="LU82" s="42"/>
      <c r="LV82" s="42"/>
      <c r="LW82" s="42"/>
      <c r="LX82" s="42"/>
      <c r="LY82" s="42"/>
      <c r="LZ82" s="42"/>
      <c r="MA82" s="42"/>
      <c r="MB82" s="42"/>
      <c r="MC82" s="42"/>
      <c r="MD82" s="42"/>
      <c r="ME82" s="42"/>
      <c r="MF82" s="42"/>
      <c r="MG82" s="42"/>
      <c r="MH82" s="42"/>
      <c r="MI82" s="42"/>
      <c r="MJ82" s="42"/>
      <c r="MK82" s="42"/>
      <c r="ML82" s="42"/>
      <c r="MM82" s="42"/>
      <c r="MN82" s="42"/>
      <c r="MO82" s="42"/>
      <c r="MP82" s="42"/>
      <c r="MQ82" s="42"/>
      <c r="MR82" s="42"/>
      <c r="MS82" s="42"/>
      <c r="MT82" s="42"/>
      <c r="MU82" s="42"/>
      <c r="MV82" s="42"/>
      <c r="MW82" s="42"/>
      <c r="MX82" s="42"/>
      <c r="MY82" s="42"/>
      <c r="MZ82" s="42"/>
      <c r="NA82" s="42"/>
      <c r="NB82" s="42"/>
      <c r="NC82" s="42"/>
      <c r="ND82" s="42"/>
      <c r="NE82" s="42"/>
      <c r="NF82" s="42"/>
      <c r="NG82" s="42"/>
      <c r="NH82" s="42"/>
      <c r="NI82" s="42"/>
      <c r="NJ82" s="42"/>
      <c r="NK82" s="42"/>
      <c r="NL82" s="42"/>
      <c r="NM82" s="42"/>
      <c r="NN82" s="42"/>
      <c r="NO82" s="42"/>
      <c r="NP82" s="42"/>
      <c r="NQ82" s="42"/>
      <c r="NR82" s="42"/>
      <c r="NS82" s="42"/>
      <c r="NT82" s="42"/>
      <c r="NU82" s="42"/>
      <c r="NV82" s="42"/>
      <c r="NW82" s="42"/>
      <c r="NX82" s="42"/>
      <c r="NY82" s="42"/>
      <c r="NZ82" s="42"/>
      <c r="OA82" s="42"/>
      <c r="OB82" s="42"/>
      <c r="OC82" s="42"/>
      <c r="OD82" s="42"/>
      <c r="OE82" s="42"/>
      <c r="OF82" s="42"/>
      <c r="OG82" s="42"/>
      <c r="OH82" s="42"/>
      <c r="OI82" s="42"/>
      <c r="OJ82" s="42"/>
      <c r="OK82" s="42"/>
      <c r="OL82" s="42"/>
      <c r="OM82" s="42"/>
      <c r="ON82" s="42"/>
      <c r="OO82" s="42"/>
      <c r="OP82" s="42"/>
      <c r="OQ82" s="42"/>
      <c r="OR82" s="42"/>
      <c r="OS82" s="42"/>
      <c r="OT82" s="42"/>
      <c r="OU82" s="42"/>
      <c r="OV82" s="42"/>
      <c r="OW82" s="42"/>
      <c r="OX82" s="42"/>
      <c r="OY82" s="42"/>
      <c r="OZ82" s="42"/>
      <c r="PA82" s="42"/>
      <c r="PB82" s="42"/>
      <c r="PC82" s="42"/>
      <c r="PD82" s="42"/>
      <c r="PE82" s="42"/>
      <c r="PF82" s="42"/>
      <c r="PG82" s="42"/>
      <c r="PH82" s="42"/>
      <c r="PI82" s="42"/>
      <c r="PJ82" s="42"/>
      <c r="PK82" s="42"/>
      <c r="PL82" s="42"/>
      <c r="PM82" s="42"/>
      <c r="PN82" s="42"/>
      <c r="PO82" s="42"/>
      <c r="PP82" s="42"/>
      <c r="PQ82" s="42"/>
      <c r="PR82" s="42"/>
      <c r="PS82" s="42"/>
      <c r="PT82" s="42"/>
      <c r="PU82" s="42"/>
      <c r="PV82" s="42"/>
      <c r="PW82" s="42"/>
      <c r="PX82" s="42"/>
      <c r="PY82" s="42"/>
      <c r="PZ82" s="42"/>
      <c r="QA82" s="42"/>
      <c r="QB82" s="42"/>
      <c r="QC82" s="42"/>
      <c r="QD82" s="42"/>
      <c r="QE82" s="42"/>
      <c r="QF82" s="42"/>
      <c r="QG82" s="42"/>
      <c r="QH82" s="42"/>
      <c r="QI82" s="42"/>
      <c r="QJ82" s="42"/>
      <c r="QK82" s="42"/>
      <c r="QL82" s="42"/>
      <c r="QM82" s="42"/>
      <c r="QN82" s="42"/>
      <c r="QO82" s="42"/>
      <c r="QP82" s="42"/>
      <c r="QQ82" s="42"/>
      <c r="QR82" s="42"/>
      <c r="QS82" s="42"/>
      <c r="QT82" s="42"/>
      <c r="QU82" s="42"/>
      <c r="QV82" s="42"/>
      <c r="QW82" s="42"/>
      <c r="QX82" s="42"/>
      <c r="QY82" s="42"/>
      <c r="QZ82" s="42"/>
      <c r="RA82" s="42"/>
      <c r="RB82" s="42"/>
      <c r="RC82" s="42"/>
      <c r="RD82" s="42"/>
      <c r="RE82" s="42"/>
      <c r="RF82" s="42"/>
      <c r="RG82" s="42"/>
      <c r="RH82" s="42"/>
      <c r="RI82" s="42"/>
      <c r="RJ82" s="42"/>
      <c r="RK82" s="42"/>
      <c r="RL82" s="42"/>
      <c r="RM82" s="42"/>
      <c r="RN82" s="42"/>
      <c r="RO82" s="42"/>
      <c r="RP82" s="42"/>
      <c r="RQ82" s="42"/>
      <c r="RR82" s="42"/>
      <c r="RS82" s="42"/>
      <c r="RT82" s="42"/>
      <c r="RU82" s="42"/>
      <c r="RV82" s="42"/>
      <c r="RW82" s="42"/>
      <c r="RX82" s="42"/>
      <c r="RY82" s="42"/>
      <c r="RZ82" s="42"/>
      <c r="SA82" s="42"/>
      <c r="SB82" s="42"/>
      <c r="SC82" s="42"/>
      <c r="SD82" s="42"/>
      <c r="SE82" s="42"/>
      <c r="SF82" s="42"/>
      <c r="SG82" s="42"/>
      <c r="SH82" s="42"/>
      <c r="SI82" s="42"/>
      <c r="SJ82" s="42"/>
      <c r="SK82" s="42"/>
      <c r="SL82" s="42"/>
      <c r="SM82" s="42"/>
      <c r="SN82" s="42"/>
      <c r="SO82" s="42"/>
      <c r="SP82" s="42"/>
      <c r="SQ82" s="42"/>
      <c r="SR82" s="42"/>
      <c r="SS82" s="42"/>
      <c r="ST82" s="42"/>
      <c r="SU82" s="42"/>
      <c r="SV82" s="42"/>
      <c r="SW82" s="42"/>
      <c r="SX82" s="42"/>
      <c r="SY82" s="42"/>
      <c r="SZ82" s="42"/>
      <c r="TA82" s="42"/>
      <c r="TB82" s="42"/>
      <c r="TC82" s="42"/>
      <c r="TD82" s="42"/>
      <c r="TE82" s="42"/>
      <c r="TF82" s="42"/>
      <c r="TG82" s="42"/>
      <c r="TH82" s="42"/>
      <c r="TI82" s="42"/>
      <c r="TJ82" s="42"/>
      <c r="TK82" s="42"/>
      <c r="TL82" s="42"/>
      <c r="TM82" s="42"/>
      <c r="TN82" s="42"/>
      <c r="TO82" s="42"/>
      <c r="TP82" s="42"/>
      <c r="TQ82" s="42"/>
      <c r="TR82" s="42"/>
      <c r="TS82" s="42"/>
      <c r="TT82" s="42"/>
      <c r="TU82" s="42"/>
      <c r="TV82" s="42"/>
      <c r="TW82" s="42"/>
      <c r="TX82" s="42"/>
      <c r="TY82" s="42"/>
      <c r="TZ82" s="42"/>
      <c r="UA82" s="42"/>
      <c r="UB82" s="42"/>
      <c r="UC82" s="42"/>
      <c r="UD82" s="42"/>
      <c r="UE82" s="42"/>
      <c r="UF82" s="42"/>
      <c r="UG82" s="42"/>
      <c r="UH82" s="42"/>
      <c r="UI82" s="42"/>
      <c r="UJ82" s="42"/>
      <c r="UK82" s="42"/>
      <c r="UL82" s="42"/>
      <c r="UM82" s="42"/>
      <c r="UN82" s="42"/>
      <c r="UO82" s="42"/>
      <c r="UP82" s="42"/>
      <c r="UQ82" s="42"/>
      <c r="UR82" s="42"/>
      <c r="US82" s="42"/>
      <c r="UT82" s="42"/>
      <c r="UU82" s="42"/>
      <c r="UV82" s="42"/>
      <c r="UW82" s="42"/>
      <c r="UX82" s="42"/>
      <c r="UY82" s="42"/>
      <c r="UZ82" s="42"/>
      <c r="VA82" s="42"/>
      <c r="VB82" s="42"/>
      <c r="VC82" s="42"/>
      <c r="VD82" s="42"/>
      <c r="VE82" s="42"/>
      <c r="VF82" s="42"/>
      <c r="VG82" s="42"/>
      <c r="VH82" s="42"/>
      <c r="VI82" s="42"/>
      <c r="VJ82" s="42"/>
      <c r="VK82" s="42"/>
      <c r="VL82" s="42"/>
      <c r="VM82" s="42"/>
      <c r="VN82" s="42"/>
      <c r="VO82" s="42"/>
      <c r="VP82" s="42"/>
      <c r="VQ82" s="42"/>
      <c r="VR82" s="42"/>
      <c r="VS82" s="42"/>
      <c r="VT82" s="42"/>
      <c r="VU82" s="42"/>
      <c r="VV82" s="42"/>
      <c r="VW82" s="42"/>
      <c r="VX82" s="42"/>
      <c r="VY82" s="42"/>
      <c r="VZ82" s="42"/>
      <c r="WA82" s="42"/>
      <c r="WB82" s="42"/>
      <c r="WC82" s="42"/>
      <c r="WD82" s="42"/>
      <c r="WE82" s="42"/>
      <c r="WF82" s="42"/>
      <c r="WG82" s="42"/>
      <c r="WH82" s="42"/>
      <c r="WI82" s="42"/>
      <c r="WJ82" s="42"/>
      <c r="WK82" s="42"/>
      <c r="WL82" s="42"/>
      <c r="WM82" s="42"/>
      <c r="WN82" s="42"/>
      <c r="WO82" s="42"/>
      <c r="WP82" s="42"/>
      <c r="WQ82" s="42"/>
      <c r="WR82" s="42"/>
      <c r="WS82" s="42"/>
      <c r="WT82" s="42"/>
      <c r="WU82" s="42"/>
      <c r="WV82" s="42"/>
      <c r="WW82" s="42"/>
      <c r="WX82" s="42"/>
      <c r="WY82" s="42"/>
      <c r="WZ82" s="42"/>
      <c r="XA82" s="42"/>
      <c r="XB82" s="42"/>
      <c r="XC82" s="42"/>
      <c r="XD82" s="42"/>
      <c r="XE82" s="42"/>
      <c r="XF82" s="42"/>
      <c r="XG82" s="42"/>
      <c r="XH82" s="42"/>
      <c r="XI82" s="42"/>
      <c r="XJ82" s="42"/>
      <c r="XK82" s="42"/>
      <c r="XL82" s="42"/>
      <c r="XM82" s="42"/>
      <c r="XN82" s="42"/>
      <c r="XO82" s="42"/>
      <c r="XP82" s="42"/>
      <c r="XQ82" s="42"/>
      <c r="XR82" s="42"/>
      <c r="XS82" s="42"/>
      <c r="XT82" s="42"/>
      <c r="XU82" s="42"/>
      <c r="XV82" s="42"/>
      <c r="XW82" s="42"/>
      <c r="XX82" s="42"/>
      <c r="XY82" s="42"/>
      <c r="XZ82" s="42"/>
      <c r="YA82" s="42"/>
      <c r="YB82" s="42"/>
      <c r="YC82" s="42"/>
      <c r="YD82" s="42"/>
      <c r="YE82" s="42"/>
      <c r="YF82" s="42"/>
      <c r="YG82" s="42"/>
      <c r="YH82" s="42"/>
      <c r="YI82" s="42"/>
      <c r="YJ82" s="42"/>
      <c r="YK82" s="42"/>
      <c r="YL82" s="42"/>
      <c r="YM82" s="42"/>
      <c r="YN82" s="42"/>
      <c r="YO82" s="42"/>
      <c r="YP82" s="42"/>
      <c r="YQ82" s="42"/>
      <c r="YR82" s="42"/>
      <c r="YS82" s="42"/>
      <c r="YT82" s="42"/>
      <c r="YU82" s="42"/>
      <c r="YV82" s="42"/>
    </row>
    <row r="83" spans="2:672" s="31" customFormat="1" x14ac:dyDescent="0.25">
      <c r="B83" s="32"/>
      <c r="C83" s="32"/>
      <c r="D83" s="33"/>
      <c r="E83" s="34"/>
      <c r="F83" s="35"/>
      <c r="G83" s="43"/>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7"/>
      <c r="AI83" s="38"/>
      <c r="AJ83" s="39"/>
      <c r="AK83" s="39"/>
      <c r="AL83" s="39"/>
      <c r="AM83" s="39"/>
      <c r="AN83" s="39"/>
      <c r="AO83" s="39"/>
      <c r="AP83" s="39"/>
      <c r="AQ83" s="39"/>
      <c r="AR83" s="40"/>
      <c r="AS83" s="34"/>
      <c r="AT83" s="40"/>
      <c r="AU83" s="34"/>
      <c r="AV83" s="34"/>
      <c r="AW83" s="41"/>
      <c r="AX83" s="41"/>
      <c r="AY83" s="35"/>
      <c r="AZ83" s="35"/>
      <c r="BA83" s="35"/>
      <c r="BB83" s="37"/>
      <c r="BC83" s="35"/>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2"/>
      <c r="GT83" s="42"/>
      <c r="GU83" s="42"/>
      <c r="GV83" s="42"/>
      <c r="GW83" s="42"/>
      <c r="GX83" s="42"/>
      <c r="GY83" s="42"/>
      <c r="GZ83" s="42"/>
      <c r="HA83" s="42"/>
      <c r="HB83" s="42"/>
      <c r="HC83" s="42"/>
      <c r="HD83" s="42"/>
      <c r="HE83" s="42"/>
      <c r="HF83" s="42"/>
      <c r="HG83" s="42"/>
      <c r="HH83" s="42"/>
      <c r="HI83" s="42"/>
      <c r="HJ83" s="42"/>
      <c r="HK83" s="42"/>
      <c r="HL83" s="42"/>
      <c r="HM83" s="42"/>
      <c r="HN83" s="42"/>
      <c r="HO83" s="42"/>
      <c r="HP83" s="42"/>
      <c r="HQ83" s="42"/>
      <c r="HR83" s="42"/>
      <c r="HS83" s="42"/>
      <c r="HT83" s="42"/>
      <c r="HU83" s="42"/>
      <c r="HV83" s="42"/>
      <c r="HW83" s="42"/>
      <c r="HX83" s="42"/>
      <c r="HY83" s="42"/>
      <c r="HZ83" s="42"/>
      <c r="IA83" s="42"/>
      <c r="IB83" s="42"/>
      <c r="IC83" s="42"/>
      <c r="ID83" s="42"/>
      <c r="IE83" s="42"/>
      <c r="IF83" s="42"/>
      <c r="IG83" s="42"/>
      <c r="IH83" s="42"/>
      <c r="II83" s="42"/>
      <c r="IJ83" s="42"/>
      <c r="IK83" s="42"/>
      <c r="IL83" s="42"/>
      <c r="IM83" s="42"/>
      <c r="IN83" s="42"/>
      <c r="IO83" s="42"/>
      <c r="IP83" s="42"/>
      <c r="IQ83" s="42"/>
      <c r="IR83" s="42"/>
      <c r="IS83" s="42"/>
      <c r="IT83" s="42"/>
      <c r="IU83" s="42"/>
      <c r="IV83" s="42"/>
      <c r="IW83" s="42"/>
      <c r="IX83" s="42"/>
      <c r="IY83" s="42"/>
      <c r="IZ83" s="42"/>
      <c r="JA83" s="42"/>
      <c r="JB83" s="42"/>
      <c r="JC83" s="42"/>
      <c r="JD83" s="42"/>
      <c r="JE83" s="42"/>
      <c r="JF83" s="42"/>
      <c r="JG83" s="42"/>
      <c r="JH83" s="42"/>
      <c r="JI83" s="42"/>
      <c r="JJ83" s="42"/>
      <c r="JK83" s="42"/>
      <c r="JL83" s="42"/>
      <c r="JM83" s="42"/>
      <c r="JN83" s="42"/>
      <c r="JO83" s="42"/>
      <c r="JP83" s="42"/>
      <c r="JQ83" s="42"/>
      <c r="JR83" s="42"/>
      <c r="JS83" s="42"/>
      <c r="JT83" s="42"/>
      <c r="JU83" s="42"/>
      <c r="JV83" s="42"/>
      <c r="JW83" s="42"/>
      <c r="JX83" s="42"/>
      <c r="JY83" s="42"/>
      <c r="JZ83" s="42"/>
      <c r="KA83" s="42"/>
      <c r="KB83" s="42"/>
      <c r="KC83" s="42"/>
      <c r="KD83" s="42"/>
      <c r="KE83" s="42"/>
      <c r="KF83" s="42"/>
      <c r="KG83" s="42"/>
      <c r="KH83" s="42"/>
      <c r="KI83" s="42"/>
      <c r="KJ83" s="42"/>
      <c r="KK83" s="42"/>
      <c r="KL83" s="42"/>
      <c r="KM83" s="42"/>
      <c r="KN83" s="42"/>
      <c r="KO83" s="42"/>
      <c r="KP83" s="42"/>
      <c r="KQ83" s="42"/>
      <c r="KR83" s="42"/>
      <c r="KS83" s="42"/>
      <c r="KT83" s="42"/>
      <c r="KU83" s="42"/>
      <c r="KV83" s="42"/>
      <c r="KW83" s="42"/>
      <c r="KX83" s="42"/>
      <c r="KY83" s="42"/>
      <c r="KZ83" s="42"/>
      <c r="LA83" s="42"/>
      <c r="LB83" s="42"/>
      <c r="LC83" s="42"/>
      <c r="LD83" s="42"/>
      <c r="LE83" s="42"/>
      <c r="LF83" s="42"/>
      <c r="LG83" s="42"/>
      <c r="LH83" s="42"/>
      <c r="LI83" s="42"/>
      <c r="LJ83" s="42"/>
      <c r="LK83" s="42"/>
      <c r="LL83" s="42"/>
      <c r="LM83" s="42"/>
      <c r="LN83" s="42"/>
      <c r="LO83" s="42"/>
      <c r="LP83" s="42"/>
      <c r="LQ83" s="42"/>
      <c r="LR83" s="42"/>
      <c r="LS83" s="42"/>
      <c r="LT83" s="42"/>
      <c r="LU83" s="42"/>
      <c r="LV83" s="42"/>
      <c r="LW83" s="42"/>
      <c r="LX83" s="42"/>
      <c r="LY83" s="42"/>
      <c r="LZ83" s="42"/>
      <c r="MA83" s="42"/>
      <c r="MB83" s="42"/>
      <c r="MC83" s="42"/>
      <c r="MD83" s="42"/>
      <c r="ME83" s="42"/>
      <c r="MF83" s="42"/>
      <c r="MG83" s="42"/>
      <c r="MH83" s="42"/>
      <c r="MI83" s="42"/>
      <c r="MJ83" s="42"/>
      <c r="MK83" s="42"/>
      <c r="ML83" s="42"/>
      <c r="MM83" s="42"/>
      <c r="MN83" s="42"/>
      <c r="MO83" s="42"/>
      <c r="MP83" s="42"/>
      <c r="MQ83" s="42"/>
      <c r="MR83" s="42"/>
      <c r="MS83" s="42"/>
      <c r="MT83" s="42"/>
      <c r="MU83" s="42"/>
      <c r="MV83" s="42"/>
      <c r="MW83" s="42"/>
      <c r="MX83" s="42"/>
      <c r="MY83" s="42"/>
      <c r="MZ83" s="42"/>
      <c r="NA83" s="42"/>
      <c r="NB83" s="42"/>
      <c r="NC83" s="42"/>
      <c r="ND83" s="42"/>
      <c r="NE83" s="42"/>
      <c r="NF83" s="42"/>
      <c r="NG83" s="42"/>
      <c r="NH83" s="42"/>
      <c r="NI83" s="42"/>
      <c r="NJ83" s="42"/>
      <c r="NK83" s="42"/>
      <c r="NL83" s="42"/>
      <c r="NM83" s="42"/>
      <c r="NN83" s="42"/>
      <c r="NO83" s="42"/>
      <c r="NP83" s="42"/>
      <c r="NQ83" s="42"/>
      <c r="NR83" s="42"/>
      <c r="NS83" s="42"/>
      <c r="NT83" s="42"/>
      <c r="NU83" s="42"/>
      <c r="NV83" s="42"/>
      <c r="NW83" s="42"/>
      <c r="NX83" s="42"/>
      <c r="NY83" s="42"/>
      <c r="NZ83" s="42"/>
      <c r="OA83" s="42"/>
      <c r="OB83" s="42"/>
      <c r="OC83" s="42"/>
      <c r="OD83" s="42"/>
      <c r="OE83" s="42"/>
      <c r="OF83" s="42"/>
      <c r="OG83" s="42"/>
      <c r="OH83" s="42"/>
      <c r="OI83" s="42"/>
      <c r="OJ83" s="42"/>
      <c r="OK83" s="42"/>
      <c r="OL83" s="42"/>
      <c r="OM83" s="42"/>
      <c r="ON83" s="42"/>
      <c r="OO83" s="42"/>
      <c r="OP83" s="42"/>
      <c r="OQ83" s="42"/>
      <c r="OR83" s="42"/>
      <c r="OS83" s="42"/>
      <c r="OT83" s="42"/>
      <c r="OU83" s="42"/>
      <c r="OV83" s="42"/>
      <c r="OW83" s="42"/>
      <c r="OX83" s="42"/>
      <c r="OY83" s="42"/>
      <c r="OZ83" s="42"/>
      <c r="PA83" s="42"/>
      <c r="PB83" s="42"/>
      <c r="PC83" s="42"/>
      <c r="PD83" s="42"/>
      <c r="PE83" s="42"/>
      <c r="PF83" s="42"/>
      <c r="PG83" s="42"/>
      <c r="PH83" s="42"/>
      <c r="PI83" s="42"/>
      <c r="PJ83" s="42"/>
      <c r="PK83" s="42"/>
      <c r="PL83" s="42"/>
      <c r="PM83" s="42"/>
      <c r="PN83" s="42"/>
      <c r="PO83" s="42"/>
      <c r="PP83" s="42"/>
      <c r="PQ83" s="42"/>
      <c r="PR83" s="42"/>
      <c r="PS83" s="42"/>
      <c r="PT83" s="42"/>
      <c r="PU83" s="42"/>
      <c r="PV83" s="42"/>
      <c r="PW83" s="42"/>
      <c r="PX83" s="42"/>
      <c r="PY83" s="42"/>
      <c r="PZ83" s="42"/>
      <c r="QA83" s="42"/>
      <c r="QB83" s="42"/>
      <c r="QC83" s="42"/>
      <c r="QD83" s="42"/>
      <c r="QE83" s="42"/>
      <c r="QF83" s="42"/>
      <c r="QG83" s="42"/>
      <c r="QH83" s="42"/>
      <c r="QI83" s="42"/>
      <c r="QJ83" s="42"/>
      <c r="QK83" s="42"/>
      <c r="QL83" s="42"/>
      <c r="QM83" s="42"/>
      <c r="QN83" s="42"/>
      <c r="QO83" s="42"/>
      <c r="QP83" s="42"/>
      <c r="QQ83" s="42"/>
      <c r="QR83" s="42"/>
      <c r="QS83" s="42"/>
      <c r="QT83" s="42"/>
      <c r="QU83" s="42"/>
      <c r="QV83" s="42"/>
      <c r="QW83" s="42"/>
      <c r="QX83" s="42"/>
      <c r="QY83" s="42"/>
      <c r="QZ83" s="42"/>
      <c r="RA83" s="42"/>
      <c r="RB83" s="42"/>
      <c r="RC83" s="42"/>
      <c r="RD83" s="42"/>
      <c r="RE83" s="42"/>
      <c r="RF83" s="42"/>
      <c r="RG83" s="42"/>
      <c r="RH83" s="42"/>
      <c r="RI83" s="42"/>
      <c r="RJ83" s="42"/>
      <c r="RK83" s="42"/>
      <c r="RL83" s="42"/>
      <c r="RM83" s="42"/>
      <c r="RN83" s="42"/>
      <c r="RO83" s="42"/>
      <c r="RP83" s="42"/>
      <c r="RQ83" s="42"/>
      <c r="RR83" s="42"/>
      <c r="RS83" s="42"/>
      <c r="RT83" s="42"/>
      <c r="RU83" s="42"/>
      <c r="RV83" s="42"/>
      <c r="RW83" s="42"/>
      <c r="RX83" s="42"/>
      <c r="RY83" s="42"/>
      <c r="RZ83" s="42"/>
      <c r="SA83" s="42"/>
      <c r="SB83" s="42"/>
      <c r="SC83" s="42"/>
      <c r="SD83" s="42"/>
      <c r="SE83" s="42"/>
      <c r="SF83" s="42"/>
      <c r="SG83" s="42"/>
      <c r="SH83" s="42"/>
      <c r="SI83" s="42"/>
      <c r="SJ83" s="42"/>
      <c r="SK83" s="42"/>
      <c r="SL83" s="42"/>
      <c r="SM83" s="42"/>
      <c r="SN83" s="42"/>
      <c r="SO83" s="42"/>
      <c r="SP83" s="42"/>
      <c r="SQ83" s="42"/>
      <c r="SR83" s="42"/>
      <c r="SS83" s="42"/>
      <c r="ST83" s="42"/>
      <c r="SU83" s="42"/>
      <c r="SV83" s="42"/>
      <c r="SW83" s="42"/>
      <c r="SX83" s="42"/>
      <c r="SY83" s="42"/>
      <c r="SZ83" s="42"/>
      <c r="TA83" s="42"/>
      <c r="TB83" s="42"/>
      <c r="TC83" s="42"/>
      <c r="TD83" s="42"/>
      <c r="TE83" s="42"/>
      <c r="TF83" s="42"/>
      <c r="TG83" s="42"/>
      <c r="TH83" s="42"/>
      <c r="TI83" s="42"/>
      <c r="TJ83" s="42"/>
      <c r="TK83" s="42"/>
      <c r="TL83" s="42"/>
      <c r="TM83" s="42"/>
      <c r="TN83" s="42"/>
      <c r="TO83" s="42"/>
      <c r="TP83" s="42"/>
      <c r="TQ83" s="42"/>
      <c r="TR83" s="42"/>
      <c r="TS83" s="42"/>
      <c r="TT83" s="42"/>
      <c r="TU83" s="42"/>
      <c r="TV83" s="42"/>
      <c r="TW83" s="42"/>
      <c r="TX83" s="42"/>
      <c r="TY83" s="42"/>
      <c r="TZ83" s="42"/>
      <c r="UA83" s="42"/>
      <c r="UB83" s="42"/>
      <c r="UC83" s="42"/>
      <c r="UD83" s="42"/>
      <c r="UE83" s="42"/>
      <c r="UF83" s="42"/>
      <c r="UG83" s="42"/>
      <c r="UH83" s="42"/>
      <c r="UI83" s="42"/>
      <c r="UJ83" s="42"/>
      <c r="UK83" s="42"/>
      <c r="UL83" s="42"/>
      <c r="UM83" s="42"/>
      <c r="UN83" s="42"/>
      <c r="UO83" s="42"/>
      <c r="UP83" s="42"/>
      <c r="UQ83" s="42"/>
      <c r="UR83" s="42"/>
      <c r="US83" s="42"/>
      <c r="UT83" s="42"/>
      <c r="UU83" s="42"/>
      <c r="UV83" s="42"/>
      <c r="UW83" s="42"/>
      <c r="UX83" s="42"/>
      <c r="UY83" s="42"/>
      <c r="UZ83" s="42"/>
      <c r="VA83" s="42"/>
      <c r="VB83" s="42"/>
      <c r="VC83" s="42"/>
      <c r="VD83" s="42"/>
      <c r="VE83" s="42"/>
      <c r="VF83" s="42"/>
      <c r="VG83" s="42"/>
      <c r="VH83" s="42"/>
      <c r="VI83" s="42"/>
      <c r="VJ83" s="42"/>
      <c r="VK83" s="42"/>
      <c r="VL83" s="42"/>
      <c r="VM83" s="42"/>
      <c r="VN83" s="42"/>
      <c r="VO83" s="42"/>
      <c r="VP83" s="42"/>
      <c r="VQ83" s="42"/>
      <c r="VR83" s="42"/>
      <c r="VS83" s="42"/>
      <c r="VT83" s="42"/>
      <c r="VU83" s="42"/>
      <c r="VV83" s="42"/>
      <c r="VW83" s="42"/>
      <c r="VX83" s="42"/>
      <c r="VY83" s="42"/>
      <c r="VZ83" s="42"/>
      <c r="WA83" s="42"/>
      <c r="WB83" s="42"/>
      <c r="WC83" s="42"/>
      <c r="WD83" s="42"/>
      <c r="WE83" s="42"/>
      <c r="WF83" s="42"/>
      <c r="WG83" s="42"/>
      <c r="WH83" s="42"/>
      <c r="WI83" s="42"/>
      <c r="WJ83" s="42"/>
      <c r="WK83" s="42"/>
      <c r="WL83" s="42"/>
      <c r="WM83" s="42"/>
      <c r="WN83" s="42"/>
      <c r="WO83" s="42"/>
      <c r="WP83" s="42"/>
      <c r="WQ83" s="42"/>
      <c r="WR83" s="42"/>
      <c r="WS83" s="42"/>
      <c r="WT83" s="42"/>
      <c r="WU83" s="42"/>
      <c r="WV83" s="42"/>
      <c r="WW83" s="42"/>
      <c r="WX83" s="42"/>
      <c r="WY83" s="42"/>
      <c r="WZ83" s="42"/>
      <c r="XA83" s="42"/>
      <c r="XB83" s="42"/>
      <c r="XC83" s="42"/>
      <c r="XD83" s="42"/>
      <c r="XE83" s="42"/>
      <c r="XF83" s="42"/>
      <c r="XG83" s="42"/>
      <c r="XH83" s="42"/>
      <c r="XI83" s="42"/>
      <c r="XJ83" s="42"/>
      <c r="XK83" s="42"/>
      <c r="XL83" s="42"/>
      <c r="XM83" s="42"/>
      <c r="XN83" s="42"/>
      <c r="XO83" s="42"/>
      <c r="XP83" s="42"/>
      <c r="XQ83" s="42"/>
      <c r="XR83" s="42"/>
      <c r="XS83" s="42"/>
      <c r="XT83" s="42"/>
      <c r="XU83" s="42"/>
      <c r="XV83" s="42"/>
      <c r="XW83" s="42"/>
      <c r="XX83" s="42"/>
      <c r="XY83" s="42"/>
      <c r="XZ83" s="42"/>
      <c r="YA83" s="42"/>
      <c r="YB83" s="42"/>
      <c r="YC83" s="42"/>
      <c r="YD83" s="42"/>
      <c r="YE83" s="42"/>
      <c r="YF83" s="42"/>
      <c r="YG83" s="42"/>
      <c r="YH83" s="42"/>
      <c r="YI83" s="42"/>
      <c r="YJ83" s="42"/>
      <c r="YK83" s="42"/>
      <c r="YL83" s="42"/>
      <c r="YM83" s="42"/>
      <c r="YN83" s="42"/>
      <c r="YO83" s="42"/>
      <c r="YP83" s="42"/>
      <c r="YQ83" s="42"/>
      <c r="YR83" s="42"/>
      <c r="YS83" s="42"/>
      <c r="YT83" s="42"/>
      <c r="YU83" s="42"/>
      <c r="YV83" s="42"/>
    </row>
  </sheetData>
  <mergeCells count="294">
    <mergeCell ref="E49:E55"/>
    <mergeCell ref="Z35:Z40"/>
    <mergeCell ref="C12:D14"/>
    <mergeCell ref="AG13:AH14"/>
    <mergeCell ref="B2:T2"/>
    <mergeCell ref="U2:AN2"/>
    <mergeCell ref="AO2:BC2"/>
    <mergeCell ref="B11:G11"/>
    <mergeCell ref="H11:AV11"/>
    <mergeCell ref="B12:B14"/>
    <mergeCell ref="AH12:AV12"/>
    <mergeCell ref="H13:AF13"/>
    <mergeCell ref="AI13:AI14"/>
    <mergeCell ref="AR13:AV13"/>
    <mergeCell ref="E12:F13"/>
    <mergeCell ref="G12:G14"/>
    <mergeCell ref="H12:AF12"/>
    <mergeCell ref="AW11:BC12"/>
    <mergeCell ref="AW13:AZ13"/>
    <mergeCell ref="BA13:BC13"/>
    <mergeCell ref="B15:B20"/>
    <mergeCell ref="E15:E20"/>
    <mergeCell ref="F15:F20"/>
    <mergeCell ref="H15:H20"/>
    <mergeCell ref="I15:I20"/>
    <mergeCell ref="J15:J20"/>
    <mergeCell ref="K15:K20"/>
    <mergeCell ref="L15:L20"/>
    <mergeCell ref="M15:M20"/>
    <mergeCell ref="N15:N20"/>
    <mergeCell ref="O15:O20"/>
    <mergeCell ref="P15:P20"/>
    <mergeCell ref="Q15:Q20"/>
    <mergeCell ref="R15:R20"/>
    <mergeCell ref="AR15:AR20"/>
    <mergeCell ref="AS15:AS20"/>
    <mergeCell ref="AT15:AT20"/>
    <mergeCell ref="AU15:AU20"/>
    <mergeCell ref="S15:S20"/>
    <mergeCell ref="T15:T20"/>
    <mergeCell ref="U15:U20"/>
    <mergeCell ref="V15:V20"/>
    <mergeCell ref="W15:W20"/>
    <mergeCell ref="X15:X20"/>
    <mergeCell ref="Y15:Y20"/>
    <mergeCell ref="Z15:Z20"/>
    <mergeCell ref="AA15:AA20"/>
    <mergeCell ref="AV15:AV20"/>
    <mergeCell ref="G16:G20"/>
    <mergeCell ref="X21:X26"/>
    <mergeCell ref="Y21:Y26"/>
    <mergeCell ref="Z21:Z26"/>
    <mergeCell ref="O21:O26"/>
    <mergeCell ref="AS21:AS26"/>
    <mergeCell ref="V21:V26"/>
    <mergeCell ref="W21:W26"/>
    <mergeCell ref="AB21:AB26"/>
    <mergeCell ref="AE21:AE26"/>
    <mergeCell ref="AF21:AF26"/>
    <mergeCell ref="AA21:AA26"/>
    <mergeCell ref="AR21:AR26"/>
    <mergeCell ref="AT21:AT26"/>
    <mergeCell ref="AU21:AU26"/>
    <mergeCell ref="AV21:AV26"/>
    <mergeCell ref="AC21:AC26"/>
    <mergeCell ref="AD21:AD26"/>
    <mergeCell ref="AB15:AB20"/>
    <mergeCell ref="AC15:AC20"/>
    <mergeCell ref="AD15:AD20"/>
    <mergeCell ref="AE15:AE20"/>
    <mergeCell ref="AF15:AF20"/>
    <mergeCell ref="E21:E26"/>
    <mergeCell ref="F21:F26"/>
    <mergeCell ref="B21:B26"/>
    <mergeCell ref="P21:P26"/>
    <mergeCell ref="Q21:Q26"/>
    <mergeCell ref="R21:R26"/>
    <mergeCell ref="S21:S26"/>
    <mergeCell ref="T21:T26"/>
    <mergeCell ref="U21:U26"/>
    <mergeCell ref="J21:J26"/>
    <mergeCell ref="K21:K26"/>
    <mergeCell ref="L21:L26"/>
    <mergeCell ref="M21:M26"/>
    <mergeCell ref="N21:N26"/>
    <mergeCell ref="H21:H26"/>
    <mergeCell ref="I21:I26"/>
    <mergeCell ref="G22:G26"/>
    <mergeCell ref="B27:B34"/>
    <mergeCell ref="E27:E34"/>
    <mergeCell ref="F27:F34"/>
    <mergeCell ref="H27:H34"/>
    <mergeCell ref="I27:I34"/>
    <mergeCell ref="J27:J34"/>
    <mergeCell ref="K27:K34"/>
    <mergeCell ref="L27:L34"/>
    <mergeCell ref="M27:M34"/>
    <mergeCell ref="N27:N34"/>
    <mergeCell ref="O27:O34"/>
    <mergeCell ref="P27:P34"/>
    <mergeCell ref="Q27:Q34"/>
    <mergeCell ref="R27:R34"/>
    <mergeCell ref="S27:S34"/>
    <mergeCell ref="T27:T34"/>
    <mergeCell ref="U27:U34"/>
    <mergeCell ref="V27:V34"/>
    <mergeCell ref="W27:W34"/>
    <mergeCell ref="X27:X34"/>
    <mergeCell ref="Y27:Y34"/>
    <mergeCell ref="Z27:Z34"/>
    <mergeCell ref="AA27:AA34"/>
    <mergeCell ref="AB27:AB34"/>
    <mergeCell ref="AC27:AC34"/>
    <mergeCell ref="AD27:AD34"/>
    <mergeCell ref="AE27:AE34"/>
    <mergeCell ref="AF27:AF34"/>
    <mergeCell ref="AR27:AR34"/>
    <mergeCell ref="AS27:AS34"/>
    <mergeCell ref="AT27:AT34"/>
    <mergeCell ref="AU27:AU34"/>
    <mergeCell ref="AV27:AV34"/>
    <mergeCell ref="G28:G34"/>
    <mergeCell ref="B35:B40"/>
    <mergeCell ref="E35:E40"/>
    <mergeCell ref="F35:F40"/>
    <mergeCell ref="H35:H40"/>
    <mergeCell ref="I35:I40"/>
    <mergeCell ref="J35:J40"/>
    <mergeCell ref="K35:K40"/>
    <mergeCell ref="L35:L40"/>
    <mergeCell ref="M35:M40"/>
    <mergeCell ref="N35:N40"/>
    <mergeCell ref="O35:O40"/>
    <mergeCell ref="P35:P40"/>
    <mergeCell ref="Q35:Q40"/>
    <mergeCell ref="R35:R40"/>
    <mergeCell ref="S35:S40"/>
    <mergeCell ref="T35:T40"/>
    <mergeCell ref="U35:U40"/>
    <mergeCell ref="AU41:AU45"/>
    <mergeCell ref="AV41:AV45"/>
    <mergeCell ref="G43:G45"/>
    <mergeCell ref="Z41:Z45"/>
    <mergeCell ref="AA41:AA45"/>
    <mergeCell ref="AD41:AD45"/>
    <mergeCell ref="AE41:AE45"/>
    <mergeCell ref="AF41:AF45"/>
    <mergeCell ref="AU35:AU40"/>
    <mergeCell ref="AV35:AV40"/>
    <mergeCell ref="G36:G40"/>
    <mergeCell ref="AA35:AA40"/>
    <mergeCell ref="AB35:AB40"/>
    <mergeCell ref="AC35:AC40"/>
    <mergeCell ref="AD35:AD40"/>
    <mergeCell ref="AE35:AE40"/>
    <mergeCell ref="AF35:AF40"/>
    <mergeCell ref="AR35:AR40"/>
    <mergeCell ref="AS35:AS40"/>
    <mergeCell ref="AT35:AT40"/>
    <mergeCell ref="V35:V40"/>
    <mergeCell ref="W35:W40"/>
    <mergeCell ref="X35:X40"/>
    <mergeCell ref="Y35:Y40"/>
    <mergeCell ref="L41:L45"/>
    <mergeCell ref="M41:M45"/>
    <mergeCell ref="N41:N45"/>
    <mergeCell ref="O41:O45"/>
    <mergeCell ref="P41:P45"/>
    <mergeCell ref="Q41:Q45"/>
    <mergeCell ref="R41:R45"/>
    <mergeCell ref="AB41:AB45"/>
    <mergeCell ref="AC41:AC45"/>
    <mergeCell ref="B41:B45"/>
    <mergeCell ref="C41:C45"/>
    <mergeCell ref="H41:H45"/>
    <mergeCell ref="G41:G42"/>
    <mergeCell ref="E41:E45"/>
    <mergeCell ref="F41:F45"/>
    <mergeCell ref="I41:I45"/>
    <mergeCell ref="J41:J45"/>
    <mergeCell ref="K41:K45"/>
    <mergeCell ref="AT41:AT45"/>
    <mergeCell ref="S41:S45"/>
    <mergeCell ref="T41:T45"/>
    <mergeCell ref="U41:U45"/>
    <mergeCell ref="V41:V45"/>
    <mergeCell ref="W41:W45"/>
    <mergeCell ref="X41:X45"/>
    <mergeCell ref="Y41:Y45"/>
    <mergeCell ref="AR41:AR45"/>
    <mergeCell ref="AS41:AS45"/>
    <mergeCell ref="B46:B48"/>
    <mergeCell ref="F46:F48"/>
    <mergeCell ref="H46:H48"/>
    <mergeCell ref="I46:I48"/>
    <mergeCell ref="J46:J48"/>
    <mergeCell ref="K46:K48"/>
    <mergeCell ref="L46:L48"/>
    <mergeCell ref="M46:M48"/>
    <mergeCell ref="N46:N48"/>
    <mergeCell ref="G46:G48"/>
    <mergeCell ref="E46:E48"/>
    <mergeCell ref="AV49:AV55"/>
    <mergeCell ref="O46:O48"/>
    <mergeCell ref="P46:P48"/>
    <mergeCell ref="Q46:Q48"/>
    <mergeCell ref="R46:R48"/>
    <mergeCell ref="S46:S48"/>
    <mergeCell ref="T46:T48"/>
    <mergeCell ref="U46:U48"/>
    <mergeCell ref="V46:V48"/>
    <mergeCell ref="W46:W48"/>
    <mergeCell ref="AR46:AR48"/>
    <mergeCell ref="AS46:AS48"/>
    <mergeCell ref="AT46:AT48"/>
    <mergeCell ref="AU46:AU48"/>
    <mergeCell ref="AV46:AV48"/>
    <mergeCell ref="X46:X48"/>
    <mergeCell ref="Y46:Y48"/>
    <mergeCell ref="Z46:Z48"/>
    <mergeCell ref="AA46:AA48"/>
    <mergeCell ref="AB46:AB48"/>
    <mergeCell ref="AC46:AC48"/>
    <mergeCell ref="AD46:AD48"/>
    <mergeCell ref="AE46:AE48"/>
    <mergeCell ref="AF46:AF48"/>
    <mergeCell ref="B49:B55"/>
    <mergeCell ref="G49:G55"/>
    <mergeCell ref="H49:H55"/>
    <mergeCell ref="I49:I55"/>
    <mergeCell ref="AG49:AG55"/>
    <mergeCell ref="AF49:AF55"/>
    <mergeCell ref="AE49:AE55"/>
    <mergeCell ref="AD49:AD55"/>
    <mergeCell ref="AC49:AC55"/>
    <mergeCell ref="AB49:AB55"/>
    <mergeCell ref="AA49:AA55"/>
    <mergeCell ref="F49:F55"/>
    <mergeCell ref="R49:R55"/>
    <mergeCell ref="S49:S55"/>
    <mergeCell ref="T49:T55"/>
    <mergeCell ref="U49:U55"/>
    <mergeCell ref="V49:V55"/>
    <mergeCell ref="W49:W55"/>
    <mergeCell ref="X49:X55"/>
    <mergeCell ref="Y49:Y55"/>
    <mergeCell ref="Z49:Z55"/>
    <mergeCell ref="J49:J55"/>
    <mergeCell ref="K49:K55"/>
    <mergeCell ref="L49:L55"/>
    <mergeCell ref="V56:V61"/>
    <mergeCell ref="B56:B61"/>
    <mergeCell ref="F56:F61"/>
    <mergeCell ref="G56:G61"/>
    <mergeCell ref="I56:I61"/>
    <mergeCell ref="H56:H61"/>
    <mergeCell ref="J56:J61"/>
    <mergeCell ref="K56:K61"/>
    <mergeCell ref="L56:L61"/>
    <mergeCell ref="M56:M61"/>
    <mergeCell ref="O49:O55"/>
    <mergeCell ref="N56:N61"/>
    <mergeCell ref="O56:O61"/>
    <mergeCell ref="P56:P61"/>
    <mergeCell ref="Q56:Q61"/>
    <mergeCell ref="R56:R61"/>
    <mergeCell ref="S56:S61"/>
    <mergeCell ref="T56:T61"/>
    <mergeCell ref="U56:U61"/>
    <mergeCell ref="Q49:Q55"/>
    <mergeCell ref="P49:P55"/>
    <mergeCell ref="W56:W61"/>
    <mergeCell ref="AS56:AS61"/>
    <mergeCell ref="AT56:AT61"/>
    <mergeCell ref="AU56:AU61"/>
    <mergeCell ref="AV56:AV61"/>
    <mergeCell ref="C56:C61"/>
    <mergeCell ref="E56:E61"/>
    <mergeCell ref="C49:C55"/>
    <mergeCell ref="X56:X61"/>
    <mergeCell ref="Y56:Y61"/>
    <mergeCell ref="Z56:Z61"/>
    <mergeCell ref="AA56:AA61"/>
    <mergeCell ref="AC56:AC61"/>
    <mergeCell ref="AD56:AD61"/>
    <mergeCell ref="AE56:AE61"/>
    <mergeCell ref="AF56:AF61"/>
    <mergeCell ref="AR56:AR61"/>
    <mergeCell ref="AU49:AU55"/>
    <mergeCell ref="AT49:AT55"/>
    <mergeCell ref="AS49:AS55"/>
    <mergeCell ref="AR49:AR55"/>
    <mergeCell ref="M49:M55"/>
    <mergeCell ref="N49:N55"/>
  </mergeCells>
  <phoneticPr fontId="20" type="noConversion"/>
  <conditionalFormatting sqref="AF15">
    <cfRule type="containsBlanks" dxfId="55" priority="67">
      <formula>LEN(TRIM(AF15))=0</formula>
    </cfRule>
    <cfRule type="containsText" dxfId="54" priority="68" operator="containsText" text="alto">
      <formula>NOT(ISERROR(SEARCH("alto",AF15)))</formula>
    </cfRule>
  </conditionalFormatting>
  <conditionalFormatting sqref="AV15">
    <cfRule type="containsBlanks" dxfId="53" priority="65">
      <formula>LEN(TRIM(AV15))=0</formula>
    </cfRule>
    <cfRule type="containsText" dxfId="52" priority="66" operator="containsText" text="alto">
      <formula>NOT(ISERROR(SEARCH("alto",AV15)))</formula>
    </cfRule>
  </conditionalFormatting>
  <conditionalFormatting sqref="AF27">
    <cfRule type="containsBlanks" dxfId="51" priority="51">
      <formula>LEN(TRIM(AF27))=0</formula>
    </cfRule>
    <cfRule type="containsText" dxfId="50" priority="52" operator="containsText" text="alto">
      <formula>NOT(ISERROR(SEARCH("alto",AF27)))</formula>
    </cfRule>
  </conditionalFormatting>
  <conditionalFormatting sqref="AV27">
    <cfRule type="containsBlanks" dxfId="49" priority="49">
      <formula>LEN(TRIM(AV27))=0</formula>
    </cfRule>
    <cfRule type="containsText" dxfId="48" priority="50" operator="containsText" text="alto">
      <formula>NOT(ISERROR(SEARCH("alto",AV27)))</formula>
    </cfRule>
  </conditionalFormatting>
  <conditionalFormatting sqref="AV15">
    <cfRule type="containsText" dxfId="47" priority="69" operator="containsText" text="Extremo">
      <formula>NOT(ISERROR(SEARCH("Extremo",AV15)))</formula>
    </cfRule>
    <cfRule type="containsText" dxfId="46" priority="70" operator="containsText" text="Bajo">
      <formula>NOT(ISERROR(SEARCH("Bajo",AV15)))</formula>
    </cfRule>
    <cfRule type="containsText" dxfId="45" priority="71" operator="containsText" text="Moderado">
      <formula>NOT(ISERROR(SEARCH("Moderado",AV15)))</formula>
    </cfRule>
    <cfRule type="containsText" dxfId="44" priority="72" operator="containsText" text="Alto">
      <formula>NOT(ISERROR(SEARCH("Alto",AV15)))</formula>
    </cfRule>
    <cfRule type="containsText" dxfId="43" priority="73" operator="containsText" text="Extremo">
      <formula>NOT(ISERROR(SEARCH("Extremo",AV15)))</formula>
    </cfRule>
    <cfRule type="colorScale" priority="74">
      <colorScale>
        <cfvo type="min"/>
        <cfvo type="percentile" val="50"/>
        <cfvo type="max"/>
        <color rgb="FF5A8AC6"/>
        <color rgb="FFFFEB84"/>
        <color rgb="FFF8696B"/>
      </colorScale>
    </cfRule>
  </conditionalFormatting>
  <conditionalFormatting sqref="AF15">
    <cfRule type="containsText" dxfId="42" priority="75" operator="containsText" text="Extremo">
      <formula>NOT(ISERROR(SEARCH("Extremo",AF15)))</formula>
    </cfRule>
    <cfRule type="containsText" dxfId="41" priority="76" operator="containsText" text="Bajo">
      <formula>NOT(ISERROR(SEARCH("Bajo",AF15)))</formula>
    </cfRule>
    <cfRule type="containsText" dxfId="40" priority="77" operator="containsText" text="Moderado">
      <formula>NOT(ISERROR(SEARCH("Moderado",AF15)))</formula>
    </cfRule>
    <cfRule type="containsText" dxfId="39" priority="78" operator="containsText" text="Alto">
      <formula>NOT(ISERROR(SEARCH("Alto",AF15)))</formula>
    </cfRule>
    <cfRule type="containsText" dxfId="38" priority="79" operator="containsText" text="Extremo">
      <formula>NOT(ISERROR(SEARCH("Extremo",AF15)))</formula>
    </cfRule>
    <cfRule type="colorScale" priority="80">
      <colorScale>
        <cfvo type="min"/>
        <cfvo type="percentile" val="50"/>
        <cfvo type="max"/>
        <color rgb="FF5A8AC6"/>
        <color rgb="FFFFEB84"/>
        <color rgb="FFF8696B"/>
      </colorScale>
    </cfRule>
  </conditionalFormatting>
  <conditionalFormatting sqref="AV27">
    <cfRule type="containsText" dxfId="37" priority="53" operator="containsText" text="Extremo">
      <formula>NOT(ISERROR(SEARCH("Extremo",AV27)))</formula>
    </cfRule>
    <cfRule type="containsText" dxfId="36" priority="54" operator="containsText" text="Bajo">
      <formula>NOT(ISERROR(SEARCH("Bajo",AV27)))</formula>
    </cfRule>
    <cfRule type="containsText" dxfId="35" priority="55" operator="containsText" text="Moderado">
      <formula>NOT(ISERROR(SEARCH("Moderado",AV27)))</formula>
    </cfRule>
    <cfRule type="containsText" dxfId="34" priority="56" operator="containsText" text="Alto">
      <formula>NOT(ISERROR(SEARCH("Alto",AV27)))</formula>
    </cfRule>
    <cfRule type="containsText" dxfId="33" priority="57" operator="containsText" text="Extremo">
      <formula>NOT(ISERROR(SEARCH("Extremo",AV27)))</formula>
    </cfRule>
    <cfRule type="colorScale" priority="58">
      <colorScale>
        <cfvo type="min"/>
        <cfvo type="percentile" val="50"/>
        <cfvo type="max"/>
        <color rgb="FF5A8AC6"/>
        <color rgb="FFFFEB84"/>
        <color rgb="FFF8696B"/>
      </colorScale>
    </cfRule>
  </conditionalFormatting>
  <conditionalFormatting sqref="AF27">
    <cfRule type="containsText" dxfId="32" priority="59" operator="containsText" text="Extremo">
      <formula>NOT(ISERROR(SEARCH("Extremo",AF27)))</formula>
    </cfRule>
    <cfRule type="containsText" dxfId="31" priority="60" operator="containsText" text="Bajo">
      <formula>NOT(ISERROR(SEARCH("Bajo",AF27)))</formula>
    </cfRule>
    <cfRule type="containsText" dxfId="30" priority="61" operator="containsText" text="Moderado">
      <formula>NOT(ISERROR(SEARCH("Moderado",AF27)))</formula>
    </cfRule>
    <cfRule type="containsText" dxfId="29" priority="62" operator="containsText" text="Alto">
      <formula>NOT(ISERROR(SEARCH("Alto",AF27)))</formula>
    </cfRule>
    <cfRule type="containsText" dxfId="28" priority="63" operator="containsText" text="Extremo">
      <formula>NOT(ISERROR(SEARCH("Extremo",AF27)))</formula>
    </cfRule>
    <cfRule type="colorScale" priority="64">
      <colorScale>
        <cfvo type="min"/>
        <cfvo type="percentile" val="50"/>
        <cfvo type="max"/>
        <color rgb="FF5A8AC6"/>
        <color rgb="FFFFEB84"/>
        <color rgb="FFF8696B"/>
      </colorScale>
    </cfRule>
  </conditionalFormatting>
  <conditionalFormatting sqref="AF35">
    <cfRule type="containsBlanks" dxfId="27" priority="35">
      <formula>LEN(TRIM(AF35))=0</formula>
    </cfRule>
    <cfRule type="containsText" dxfId="26" priority="36" operator="containsText" text="alto">
      <formula>NOT(ISERROR(SEARCH("alto",AF35)))</formula>
    </cfRule>
  </conditionalFormatting>
  <conditionalFormatting sqref="AV35">
    <cfRule type="containsBlanks" dxfId="25" priority="33">
      <formula>LEN(TRIM(AV35))=0</formula>
    </cfRule>
    <cfRule type="containsText" dxfId="24" priority="34" operator="containsText" text="alto">
      <formula>NOT(ISERROR(SEARCH("alto",AV35)))</formula>
    </cfRule>
  </conditionalFormatting>
  <conditionalFormatting sqref="AV35">
    <cfRule type="containsText" dxfId="23" priority="37" operator="containsText" text="Extremo">
      <formula>NOT(ISERROR(SEARCH("Extremo",AV35)))</formula>
    </cfRule>
    <cfRule type="containsText" dxfId="22" priority="38" operator="containsText" text="Bajo">
      <formula>NOT(ISERROR(SEARCH("Bajo",AV35)))</formula>
    </cfRule>
    <cfRule type="containsText" dxfId="21" priority="39" operator="containsText" text="Moderado">
      <formula>NOT(ISERROR(SEARCH("Moderado",AV35)))</formula>
    </cfRule>
    <cfRule type="containsText" dxfId="20" priority="40" operator="containsText" text="Alto">
      <formula>NOT(ISERROR(SEARCH("Alto",AV35)))</formula>
    </cfRule>
    <cfRule type="containsText" dxfId="19" priority="41" operator="containsText" text="Extremo">
      <formula>NOT(ISERROR(SEARCH("Extremo",AV35)))</formula>
    </cfRule>
    <cfRule type="colorScale" priority="42">
      <colorScale>
        <cfvo type="min"/>
        <cfvo type="percentile" val="50"/>
        <cfvo type="max"/>
        <color rgb="FF5A8AC6"/>
        <color rgb="FFFFEB84"/>
        <color rgb="FFF8696B"/>
      </colorScale>
    </cfRule>
  </conditionalFormatting>
  <conditionalFormatting sqref="AF35">
    <cfRule type="containsText" dxfId="18" priority="43" operator="containsText" text="Extremo">
      <formula>NOT(ISERROR(SEARCH("Extremo",AF35)))</formula>
    </cfRule>
    <cfRule type="containsText" dxfId="17" priority="44" operator="containsText" text="Bajo">
      <formula>NOT(ISERROR(SEARCH("Bajo",AF35)))</formula>
    </cfRule>
    <cfRule type="containsText" dxfId="16" priority="45" operator="containsText" text="Moderado">
      <formula>NOT(ISERROR(SEARCH("Moderado",AF35)))</formula>
    </cfRule>
    <cfRule type="containsText" dxfId="15" priority="46" operator="containsText" text="Alto">
      <formula>NOT(ISERROR(SEARCH("Alto",AF35)))</formula>
    </cfRule>
    <cfRule type="containsText" dxfId="14" priority="47" operator="containsText" text="Extremo">
      <formula>NOT(ISERROR(SEARCH("Extremo",AF35)))</formula>
    </cfRule>
    <cfRule type="colorScale" priority="48">
      <colorScale>
        <cfvo type="min"/>
        <cfvo type="percentile" val="50"/>
        <cfvo type="max"/>
        <color rgb="FF5A8AC6"/>
        <color rgb="FFFFEB84"/>
        <color rgb="FFF8696B"/>
      </colorScale>
    </cfRule>
  </conditionalFormatting>
  <conditionalFormatting sqref="AV41 AV46 AV49 AV56">
    <cfRule type="containsBlanks" dxfId="13" priority="1">
      <formula>LEN(TRIM(AV41))=0</formula>
    </cfRule>
    <cfRule type="containsText" dxfId="12" priority="2" operator="containsText" text="alto">
      <formula>NOT(ISERROR(SEARCH("alto",AV41)))</formula>
    </cfRule>
  </conditionalFormatting>
  <conditionalFormatting sqref="AF41 AF46 AF49 AF56">
    <cfRule type="containsBlanks" dxfId="11" priority="9">
      <formula>LEN(TRIM(AF41))=0</formula>
    </cfRule>
    <cfRule type="containsText" dxfId="10" priority="10" operator="containsText" text="alto">
      <formula>NOT(ISERROR(SEARCH("alto",AF41)))</formula>
    </cfRule>
  </conditionalFormatting>
  <conditionalFormatting sqref="AF46 AF41 AF49 AF56">
    <cfRule type="containsText" dxfId="9" priority="11" operator="containsText" text="Extremo">
      <formula>NOT(ISERROR(SEARCH("Extremo",AF41)))</formula>
    </cfRule>
    <cfRule type="containsText" dxfId="8" priority="12" operator="containsText" text="Bajo">
      <formula>NOT(ISERROR(SEARCH("Bajo",AF41)))</formula>
    </cfRule>
    <cfRule type="containsText" dxfId="7" priority="13" operator="containsText" text="Moderado">
      <formula>NOT(ISERROR(SEARCH("Moderado",AF41)))</formula>
    </cfRule>
    <cfRule type="containsText" dxfId="6" priority="14" operator="containsText" text="Alto">
      <formula>NOT(ISERROR(SEARCH("Alto",AF41)))</formula>
    </cfRule>
    <cfRule type="containsText" dxfId="5" priority="15" operator="containsText" text="Extremo">
      <formula>NOT(ISERROR(SEARCH("Extremo",AF41)))</formula>
    </cfRule>
    <cfRule type="colorScale" priority="16">
      <colorScale>
        <cfvo type="min"/>
        <cfvo type="percentile" val="50"/>
        <cfvo type="max"/>
        <color rgb="FF5A8AC6"/>
        <color rgb="FFFFEB84"/>
        <color rgb="FFF8696B"/>
      </colorScale>
    </cfRule>
  </conditionalFormatting>
  <conditionalFormatting sqref="AV46 AV41 AV49 AV56">
    <cfRule type="containsText" dxfId="4" priority="3" operator="containsText" text="Extremo">
      <formula>NOT(ISERROR(SEARCH("Extremo",AV41)))</formula>
    </cfRule>
    <cfRule type="containsText" dxfId="3" priority="4" operator="containsText" text="Bajo">
      <formula>NOT(ISERROR(SEARCH("Bajo",AV41)))</formula>
    </cfRule>
    <cfRule type="containsText" dxfId="2" priority="5" operator="containsText" text="Moderado">
      <formula>NOT(ISERROR(SEARCH("Moderado",AV41)))</formula>
    </cfRule>
    <cfRule type="containsText" dxfId="1" priority="6" operator="containsText" text="Alto">
      <formula>NOT(ISERROR(SEARCH("Alto",AV41)))</formula>
    </cfRule>
    <cfRule type="containsText" dxfId="0" priority="7" operator="containsText" text="Extremo">
      <formula>NOT(ISERROR(SEARCH("Extremo",AV41)))</formula>
    </cfRule>
    <cfRule type="colorScale" priority="8">
      <colorScale>
        <cfvo type="min"/>
        <cfvo type="percentile" val="50"/>
        <cfvo type="max"/>
        <color rgb="FF5A8AC6"/>
        <color rgb="FFFFEB84"/>
        <color rgb="FFF8696B"/>
      </colorScale>
    </cfRule>
  </conditionalFormatting>
  <dataValidations count="7">
    <dataValidation type="list" allowBlank="1" showInputMessage="1" showErrorMessage="1" sqref="H15:H20 AR15:AR20 H27:H40 AR27:AR40 AR49:AR54" xr:uid="{00000000-0002-0000-0400-000000000000}">
      <formula1>$D$5:$D$9</formula1>
    </dataValidation>
    <dataValidation type="list" allowBlank="1" showInputMessage="1" showErrorMessage="1" sqref="I15:I20 AS15:AS20 I27:I40 AS27:AS40 AS49:AS54" xr:uid="{00000000-0002-0000-0400-000001000000}">
      <formula1>$E$5:$E$9</formula1>
    </dataValidation>
    <dataValidation type="list" allowBlank="1" showInputMessage="1" showErrorMessage="1" sqref="G15 G27 G35" xr:uid="{00000000-0002-0000-0400-000002000000}">
      <formula1>$H$5:$H$8</formula1>
    </dataValidation>
    <dataValidation type="list" allowBlank="1" showInputMessage="1" showErrorMessage="1" sqref="AE15:AE20 AU15:AU20 AE27:AE40 AU27:AU40 AU49:AU54" xr:uid="{00000000-0002-0000-0400-000003000000}">
      <formula1>$F$5:$F$7</formula1>
    </dataValidation>
    <dataValidation type="list" allowBlank="1" showInputMessage="1" showErrorMessage="1" sqref="AI15:AI20 AI27:AI40" xr:uid="{00000000-0002-0000-0400-000004000000}">
      <formula1>$G$5:$G$6</formula1>
    </dataValidation>
    <dataValidation type="list" allowBlank="1" showInputMessage="1" showErrorMessage="1" sqref="AT15:AT20 AT27:AT40 AT49:AT54" xr:uid="{00000000-0002-0000-0400-000005000000}">
      <formula1>$I$5:$I$7</formula1>
    </dataValidation>
    <dataValidation type="list" allowBlank="1" showInputMessage="1" showErrorMessage="1" sqref="AV15 AD15 AV27 AD27 AV35 AD35" xr:uid="{00000000-0002-0000-0400-000006000000}">
      <formula1>#REF!</formula1>
    </dataValidation>
  </dataValidations>
  <pageMargins left="0.7" right="0.7" top="0.75" bottom="0.75" header="0.3" footer="0.3"/>
  <pageSetup paperSize="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B2:E9"/>
  <sheetViews>
    <sheetView topLeftCell="A2" workbookViewId="0">
      <selection activeCell="G8" sqref="G8"/>
    </sheetView>
  </sheetViews>
  <sheetFormatPr baseColWidth="10" defaultRowHeight="15" x14ac:dyDescent="0.25"/>
  <cols>
    <col min="3" max="3" width="18.42578125" customWidth="1"/>
    <col min="4" max="4" width="50.7109375" customWidth="1"/>
    <col min="5" max="5" width="46.5703125" customWidth="1"/>
  </cols>
  <sheetData>
    <row r="2" spans="2:5" ht="15.75" thickBot="1" x14ac:dyDescent="0.3"/>
    <row r="3" spans="2:5" ht="15.75" thickBot="1" x14ac:dyDescent="0.3">
      <c r="B3" s="593" t="s">
        <v>108</v>
      </c>
      <c r="C3" s="594"/>
      <c r="D3" s="594"/>
      <c r="E3" s="595"/>
    </row>
    <row r="4" spans="2:5" ht="15.75" thickBot="1" x14ac:dyDescent="0.3">
      <c r="B4" s="156" t="s">
        <v>84</v>
      </c>
      <c r="C4" s="157" t="s">
        <v>99</v>
      </c>
      <c r="D4" s="157" t="s">
        <v>100</v>
      </c>
      <c r="E4" s="158" t="s">
        <v>101</v>
      </c>
    </row>
    <row r="5" spans="2:5" ht="47.25" customHeight="1" x14ac:dyDescent="0.25">
      <c r="B5" s="53">
        <v>5</v>
      </c>
      <c r="C5" s="150" t="s">
        <v>102</v>
      </c>
      <c r="D5" s="58" t="s">
        <v>114</v>
      </c>
      <c r="E5" s="153" t="s">
        <v>109</v>
      </c>
    </row>
    <row r="6" spans="2:5" ht="60.75" customHeight="1" x14ac:dyDescent="0.25">
      <c r="B6" s="54">
        <v>4</v>
      </c>
      <c r="C6" s="151" t="s">
        <v>103</v>
      </c>
      <c r="D6" s="56" t="s">
        <v>115</v>
      </c>
      <c r="E6" s="154" t="s">
        <v>110</v>
      </c>
    </row>
    <row r="7" spans="2:5" ht="31.5" x14ac:dyDescent="0.25">
      <c r="B7" s="54">
        <v>3</v>
      </c>
      <c r="C7" s="151" t="s">
        <v>104</v>
      </c>
      <c r="D7" s="56" t="s">
        <v>118</v>
      </c>
      <c r="E7" s="154" t="s">
        <v>111</v>
      </c>
    </row>
    <row r="8" spans="2:5" ht="31.5" x14ac:dyDescent="0.25">
      <c r="B8" s="54">
        <v>2</v>
      </c>
      <c r="C8" s="151" t="s">
        <v>105</v>
      </c>
      <c r="D8" s="56" t="s">
        <v>116</v>
      </c>
      <c r="E8" s="154" t="s">
        <v>112</v>
      </c>
    </row>
    <row r="9" spans="2:5" ht="32.25" thickBot="1" x14ac:dyDescent="0.3">
      <c r="B9" s="55">
        <v>1</v>
      </c>
      <c r="C9" s="152" t="s">
        <v>106</v>
      </c>
      <c r="D9" s="57" t="s">
        <v>117</v>
      </c>
      <c r="E9" s="155" t="s">
        <v>113</v>
      </c>
    </row>
  </sheetData>
  <mergeCells count="1">
    <mergeCell ref="B3:E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B2:R12"/>
  <sheetViews>
    <sheetView zoomScale="90" zoomScaleNormal="90" workbookViewId="0">
      <selection activeCell="F14" sqref="F14"/>
    </sheetView>
  </sheetViews>
  <sheetFormatPr baseColWidth="10" defaultColWidth="11.42578125" defaultRowHeight="15" x14ac:dyDescent="0.25"/>
  <cols>
    <col min="1" max="1" width="7.42578125" style="1" customWidth="1"/>
    <col min="2" max="2" width="5.140625" style="1" customWidth="1"/>
    <col min="3" max="3" width="11.42578125" style="1"/>
    <col min="4" max="6" width="19.7109375" style="1" customWidth="1"/>
    <col min="7" max="7" width="2" style="1" customWidth="1"/>
    <col min="8" max="8" width="11.42578125" style="1"/>
    <col min="9" max="9" width="0.7109375" style="1" customWidth="1"/>
    <col min="10" max="12" width="4.28515625" style="1" customWidth="1"/>
    <col min="13" max="13" width="2.140625" style="1" customWidth="1"/>
    <col min="14" max="14" width="5.140625" style="1" customWidth="1"/>
    <col min="15" max="15" width="11.42578125" style="1" customWidth="1"/>
    <col min="16" max="18" width="19.7109375" style="1" customWidth="1"/>
    <col min="19" max="16384" width="11.42578125" style="1"/>
  </cols>
  <sheetData>
    <row r="2" spans="2:18" x14ac:dyDescent="0.25">
      <c r="J2" s="93"/>
    </row>
    <row r="3" spans="2:18" ht="4.5" customHeight="1" thickBot="1" x14ac:dyDescent="0.3"/>
    <row r="4" spans="2:18" ht="18.75" customHeight="1" thickBot="1" x14ac:dyDescent="0.4">
      <c r="B4" s="599" t="s">
        <v>13</v>
      </c>
      <c r="C4" s="600"/>
      <c r="D4" s="600"/>
      <c r="E4" s="600"/>
      <c r="F4" s="601"/>
      <c r="N4" s="602" t="s">
        <v>14</v>
      </c>
      <c r="O4" s="603"/>
      <c r="P4" s="603"/>
      <c r="Q4" s="603"/>
      <c r="R4" s="604"/>
    </row>
    <row r="5" spans="2:18" ht="8.25" customHeight="1" thickBot="1" x14ac:dyDescent="0.3"/>
    <row r="6" spans="2:18" ht="45.75" customHeight="1" x14ac:dyDescent="0.25">
      <c r="B6" s="605" t="s">
        <v>12</v>
      </c>
      <c r="C6" s="121" t="s">
        <v>49</v>
      </c>
      <c r="D6" s="129"/>
      <c r="E6" s="129"/>
      <c r="F6" s="130"/>
      <c r="H6" s="145" t="s">
        <v>10</v>
      </c>
      <c r="J6" s="139">
        <v>60</v>
      </c>
      <c r="K6" s="139">
        <v>80</v>
      </c>
      <c r="L6" s="140">
        <v>100</v>
      </c>
      <c r="N6" s="605" t="s">
        <v>12</v>
      </c>
      <c r="O6" s="121" t="s">
        <v>49</v>
      </c>
      <c r="P6" s="129"/>
      <c r="Q6" s="129"/>
      <c r="R6" s="130"/>
    </row>
    <row r="7" spans="2:18" ht="45.75" customHeight="1" x14ac:dyDescent="0.25">
      <c r="B7" s="606"/>
      <c r="C7" s="122" t="s">
        <v>50</v>
      </c>
      <c r="D7" s="117"/>
      <c r="E7" s="118"/>
      <c r="F7" s="132"/>
      <c r="H7" s="146" t="s">
        <v>1</v>
      </c>
      <c r="J7" s="2">
        <v>30</v>
      </c>
      <c r="K7" s="2">
        <v>40</v>
      </c>
      <c r="L7" s="141">
        <v>50</v>
      </c>
      <c r="N7" s="606"/>
      <c r="O7" s="122" t="s">
        <v>50</v>
      </c>
      <c r="P7" s="117"/>
      <c r="Q7" s="118"/>
      <c r="R7" s="132"/>
    </row>
    <row r="8" spans="2:18" ht="45.75" customHeight="1" x14ac:dyDescent="0.25">
      <c r="B8" s="606"/>
      <c r="C8" s="122" t="s">
        <v>51</v>
      </c>
      <c r="D8" s="117"/>
      <c r="E8" s="118"/>
      <c r="F8" s="132"/>
      <c r="H8" s="147" t="s">
        <v>4</v>
      </c>
      <c r="J8" s="3">
        <v>15</v>
      </c>
      <c r="K8" s="3">
        <v>20</v>
      </c>
      <c r="L8" s="142">
        <v>25</v>
      </c>
      <c r="N8" s="606"/>
      <c r="O8" s="122" t="s">
        <v>51</v>
      </c>
      <c r="P8" s="117"/>
      <c r="Q8" s="118"/>
      <c r="R8" s="132"/>
    </row>
    <row r="9" spans="2:18" ht="45.75" customHeight="1" thickBot="1" x14ac:dyDescent="0.3">
      <c r="B9" s="606"/>
      <c r="C9" s="122" t="s">
        <v>52</v>
      </c>
      <c r="D9" s="119"/>
      <c r="E9" s="117"/>
      <c r="F9" s="132"/>
      <c r="H9" s="148" t="s">
        <v>0</v>
      </c>
      <c r="J9" s="143">
        <v>5</v>
      </c>
      <c r="K9" s="143">
        <v>15</v>
      </c>
      <c r="L9" s="144"/>
      <c r="N9" s="606"/>
      <c r="O9" s="122" t="s">
        <v>52</v>
      </c>
      <c r="P9" s="119"/>
      <c r="Q9" s="117"/>
      <c r="R9" s="132"/>
    </row>
    <row r="10" spans="2:18" ht="45.75" customHeight="1" thickBot="1" x14ac:dyDescent="0.3">
      <c r="B10" s="607"/>
      <c r="C10" s="123" t="s">
        <v>155</v>
      </c>
      <c r="D10" s="136"/>
      <c r="E10" s="137"/>
      <c r="F10" s="138"/>
      <c r="N10" s="607"/>
      <c r="O10" s="123" t="s">
        <v>155</v>
      </c>
      <c r="P10" s="136"/>
      <c r="Q10" s="137"/>
      <c r="R10" s="138"/>
    </row>
    <row r="11" spans="2:18" ht="30.75" customHeight="1" x14ac:dyDescent="0.25">
      <c r="D11" s="124" t="s">
        <v>158</v>
      </c>
      <c r="E11" s="125" t="s">
        <v>159</v>
      </c>
      <c r="F11" s="126" t="s">
        <v>160</v>
      </c>
      <c r="P11" s="124" t="s">
        <v>158</v>
      </c>
      <c r="Q11" s="125" t="s">
        <v>159</v>
      </c>
      <c r="R11" s="126" t="s">
        <v>160</v>
      </c>
    </row>
    <row r="12" spans="2:18" ht="21" customHeight="1" thickBot="1" x14ac:dyDescent="0.3">
      <c r="D12" s="608" t="s">
        <v>11</v>
      </c>
      <c r="E12" s="609"/>
      <c r="F12" s="610"/>
      <c r="P12" s="608" t="s">
        <v>11</v>
      </c>
      <c r="Q12" s="609"/>
      <c r="R12" s="610"/>
    </row>
  </sheetData>
  <mergeCells count="6">
    <mergeCell ref="B6:B10"/>
    <mergeCell ref="B4:F4"/>
    <mergeCell ref="N4:R4"/>
    <mergeCell ref="N6:N10"/>
    <mergeCell ref="P12:R12"/>
    <mergeCell ref="D12:F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MATRIZ_RIESGOS GESTIÓN</vt:lpstr>
      <vt:lpstr>Criterios_Probabilidad_RG</vt:lpstr>
      <vt:lpstr>Criterio_Impacto_Riesgo Gestion</vt:lpstr>
      <vt:lpstr>Mapa_Ries Gestion</vt:lpstr>
      <vt:lpstr>MATRIZ_RIESGOS CORRUPCIÓN</vt:lpstr>
      <vt:lpstr>Criterios_Probabilidad_RC</vt:lpstr>
      <vt:lpstr>Mapa_Ries Corrup</vt:lpstr>
      <vt:lpstr>'MATRIZ_RIESGOS GESTIÓN'!Área_de_impresión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Reina Guevara</dc:creator>
  <cp:lastModifiedBy>PLANEACION</cp:lastModifiedBy>
  <cp:lastPrinted>2013-08-06T23:23:54Z</cp:lastPrinted>
  <dcterms:created xsi:type="dcterms:W3CDTF">2013-05-09T21:35:12Z</dcterms:created>
  <dcterms:modified xsi:type="dcterms:W3CDTF">2022-08-22T18:05:55Z</dcterms:modified>
</cp:coreProperties>
</file>