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defaultThemeVersion="124226"/>
  <mc:AlternateContent xmlns:mc="http://schemas.openxmlformats.org/markup-compatibility/2006">
    <mc:Choice Requires="x15">
      <x15ac:absPath xmlns:x15ac="http://schemas.microsoft.com/office/spreadsheetml/2010/11/ac" url="C:\Users\PLANEACION\Documents\INFOTEP, LA GUAJIRA_PC\PROCESO DE PLANEACION\PLAN ANTICORRUCCION\PAAC_2023\"/>
    </mc:Choice>
  </mc:AlternateContent>
  <xr:revisionPtr revIDLastSave="0" documentId="13_ncr:1_{99330CA0-3B5E-4677-88E3-B997AFD83C9B}" xr6:coauthVersionLast="43" xr6:coauthVersionMax="43" xr10:uidLastSave="{00000000-0000-0000-0000-000000000000}"/>
  <bookViews>
    <workbookView xWindow="-120" yWindow="-120" windowWidth="20730" windowHeight="11040" tabRatio="593" xr2:uid="{00000000-000D-0000-FFFF-FFFF00000000}"/>
  </bookViews>
  <sheets>
    <sheet name="MATRIZ_RIESGOS CORRUPCIÓN" sheetId="17" r:id="rId1"/>
  </sheets>
  <definedNames>
    <definedName name="_xlnm._FilterDatabase" localSheetId="0" hidden="1">'MATRIZ_RIESGOS CORRUPCIÓN'!$B$14:$YV$14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0" i="17" l="1"/>
  <c r="AF46" i="17" l="1"/>
  <c r="AV56" i="17" l="1"/>
  <c r="AQ54" i="17"/>
  <c r="AQ55" i="17"/>
  <c r="AQ56" i="17"/>
  <c r="AQ57" i="17"/>
  <c r="AQ58" i="17"/>
  <c r="AQ59" i="17"/>
  <c r="AF56" i="17"/>
  <c r="AC56" i="17"/>
  <c r="AV49" i="17"/>
  <c r="AQ53" i="17"/>
  <c r="AQ49" i="17"/>
  <c r="AQ50" i="17"/>
  <c r="AQ51" i="17"/>
  <c r="AQ52" i="17"/>
  <c r="AF49" i="17"/>
  <c r="AD49" i="17"/>
  <c r="AC49" i="17"/>
  <c r="AC46" i="17"/>
  <c r="AV46" i="17"/>
  <c r="AQ48" i="17"/>
  <c r="AQ47" i="17"/>
  <c r="AQ46" i="17"/>
  <c r="AD46" i="17"/>
  <c r="AV41" i="17" l="1"/>
  <c r="AQ45" i="17" l="1"/>
  <c r="AQ44" i="17"/>
  <c r="AQ43" i="17"/>
  <c r="AQ42" i="17"/>
  <c r="AQ41" i="17"/>
  <c r="AF41" i="17"/>
  <c r="AD41" i="17"/>
  <c r="AC41" i="17"/>
  <c r="AQ40" i="17"/>
  <c r="AQ39" i="17"/>
  <c r="AQ38" i="17"/>
  <c r="AQ37" i="17"/>
  <c r="AQ36" i="17"/>
  <c r="AV35" i="17"/>
  <c r="AQ35" i="17"/>
  <c r="AF35" i="17"/>
  <c r="AC35" i="17"/>
  <c r="AD35" i="17" s="1"/>
  <c r="AQ34" i="17" l="1"/>
  <c r="AQ33" i="17"/>
  <c r="AQ32" i="17"/>
  <c r="AQ31" i="17"/>
  <c r="AQ30" i="17"/>
  <c r="AQ29" i="17"/>
  <c r="AQ28" i="17"/>
  <c r="AV27" i="17"/>
  <c r="AQ27" i="17"/>
  <c r="AF27" i="17"/>
  <c r="AC27" i="17"/>
  <c r="AD27" i="17" s="1"/>
  <c r="AQ20" i="17" l="1"/>
  <c r="AQ19" i="17"/>
  <c r="AQ18" i="17"/>
  <c r="AQ17" i="17"/>
  <c r="AQ16" i="17"/>
  <c r="AV15" i="17"/>
  <c r="AQ15" i="17"/>
  <c r="AF15" i="17"/>
  <c r="AC15" i="17"/>
  <c r="AD15" i="17" s="1"/>
  <c r="AQ14" i="17" l="1"/>
</calcChain>
</file>

<file path=xl/sharedStrings.xml><?xml version="1.0" encoding="utf-8"?>
<sst xmlns="http://schemas.openxmlformats.org/spreadsheetml/2006/main" count="1462" uniqueCount="205">
  <si>
    <t>Alto</t>
  </si>
  <si>
    <t>Causas</t>
  </si>
  <si>
    <t>No.</t>
  </si>
  <si>
    <t>Preventivo</t>
  </si>
  <si>
    <t>Consecuencias</t>
  </si>
  <si>
    <t>Probabilidad</t>
  </si>
  <si>
    <t>Impacto</t>
  </si>
  <si>
    <t>Detectivo</t>
  </si>
  <si>
    <t>Extremo</t>
  </si>
  <si>
    <t>IMPACTO</t>
  </si>
  <si>
    <t>PROBABILIDAD</t>
  </si>
  <si>
    <t>FORMATO MATRIZ DE RIESGOS DE CORRUPCIÓN</t>
  </si>
  <si>
    <t>PLANES DE MEJORAMIENTO
(Líderes de Proceso)</t>
  </si>
  <si>
    <t>Proceso</t>
  </si>
  <si>
    <t>Riesgo</t>
  </si>
  <si>
    <t>Análisis del Riesgo</t>
  </si>
  <si>
    <t>Valoración  del Riesgo</t>
  </si>
  <si>
    <t>RIESGO INHERENTE</t>
  </si>
  <si>
    <t>Controles Existentes</t>
  </si>
  <si>
    <t>Tipo de Control</t>
  </si>
  <si>
    <t>RIESGO RESIDUAL</t>
  </si>
  <si>
    <t xml:space="preserve">Acciones Asociadas a los Controles </t>
  </si>
  <si>
    <t>Monitoreo y Revisión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</si>
  <si>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</si>
  <si>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</si>
  <si>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</si>
  <si>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</si>
  <si>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</si>
  <si>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</si>
  <si>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</si>
  <si>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</si>
  <si>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</si>
  <si>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</si>
  <si>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</si>
  <si>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</si>
  <si>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</si>
  <si>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</si>
  <si>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</si>
  <si>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</si>
  <si>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</si>
  <si>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</si>
  <si>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</si>
  <si>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</si>
  <si>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</si>
  <si>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</si>
  <si>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Daño</t>
  </si>
  <si>
    <t>Perjuicio</t>
  </si>
  <si>
    <t>Detrimento</t>
  </si>
  <si>
    <t>IDENTIFICACIÓN DEL RIESGO</t>
  </si>
  <si>
    <t>VALORACIÓN DEL RIESGO</t>
  </si>
  <si>
    <t xml:space="preserve"> Descripción</t>
  </si>
  <si>
    <t>Calificación Probabilidad</t>
  </si>
  <si>
    <t>Calificación Impacto</t>
  </si>
  <si>
    <t>Nueva calificación de Probabilidad</t>
  </si>
  <si>
    <t>Nueva calificación de Impacto</t>
  </si>
  <si>
    <t>3. Posible</t>
  </si>
  <si>
    <t>2. Improbable</t>
  </si>
  <si>
    <t>R1</t>
  </si>
  <si>
    <t>calificacion probabilidad</t>
  </si>
  <si>
    <t>calificacion Impacto</t>
  </si>
  <si>
    <t>5. Casi seguro</t>
  </si>
  <si>
    <t>4. Probable</t>
  </si>
  <si>
    <t>Fecha Inicial</t>
  </si>
  <si>
    <t>Fecha final</t>
  </si>
  <si>
    <t>20. Catastrófico</t>
  </si>
  <si>
    <t>10. Mayor</t>
  </si>
  <si>
    <t>5. Moderado</t>
  </si>
  <si>
    <t>Total
del control</t>
  </si>
  <si>
    <t>1.</t>
  </si>
  <si>
    <t>2.</t>
  </si>
  <si>
    <t>3.</t>
  </si>
  <si>
    <t>4.</t>
  </si>
  <si>
    <t>5.</t>
  </si>
  <si>
    <t>6.</t>
  </si>
  <si>
    <t>1. Rara vez</t>
  </si>
  <si>
    <t>TIPO DE CONTROL</t>
  </si>
  <si>
    <t>¿Generar daño ambiental?</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</si>
  <si>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</si>
  <si>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</si>
  <si>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</si>
  <si>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</si>
  <si>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</si>
  <si>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</si>
  <si>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</si>
  <si>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Asignado: 15
No Asignado: 0</t>
  </si>
  <si>
    <t>Adecuado: 15
Inadecuado: 0</t>
  </si>
  <si>
    <t>Oportuna: 15
Inoportuna: 0</t>
  </si>
  <si>
    <t>Prevenir: 15
Detectar: 10
No es Control: 0</t>
  </si>
  <si>
    <t>Confiable: 15
No Confiable: 0</t>
  </si>
  <si>
    <t>Se investiga y resuelve: 15
NO: 0</t>
  </si>
  <si>
    <t>Completa: 10
Incompleta: 5
No Existe: 0</t>
  </si>
  <si>
    <t xml:space="preserve">Soporte / Registro </t>
  </si>
  <si>
    <t>Responsables</t>
  </si>
  <si>
    <t>CONSECUENCIAS</t>
  </si>
  <si>
    <t>Perdida</t>
  </si>
  <si>
    <t>7.</t>
  </si>
  <si>
    <t>8.</t>
  </si>
  <si>
    <t>GESTIÓN ACADEMICA</t>
  </si>
  <si>
    <t>Modificar el registro de entregas por parte del docente.</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</si>
  <si>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</si>
  <si>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</si>
  <si>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</si>
  <si>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</si>
  <si>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</si>
  <si>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</si>
  <si>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</si>
  <si>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</si>
  <si>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Sistema informático susceptible de manipulación.</t>
  </si>
  <si>
    <t>Luego del cierre de cada corte, se realiza un Backup al cargue de las notas en el software académico</t>
  </si>
  <si>
    <t>Actualización periódica del Software académico</t>
  </si>
  <si>
    <t>GESTIÓN DE CALIDAD</t>
  </si>
  <si>
    <t>Incumplimiento del proceso de auditoria interna.</t>
  </si>
  <si>
    <t>Omisión de hallazgos en el proceso de auditorías internas de calidad, para favorecer o perjudicar a un proceso.</t>
  </si>
  <si>
    <t>Programa de auditoria anual interna</t>
  </si>
  <si>
    <t>Realizar la auditoria interna</t>
  </si>
  <si>
    <t>Gestión de Calidad</t>
  </si>
  <si>
    <t>Falta de capacitación del Auditor.</t>
  </si>
  <si>
    <t>* Levantamiento de No Conformidades Mayores 
* Pedida del certificado de Calidad.</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</si>
  <si>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</si>
  <si>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</si>
  <si>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</si>
  <si>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</si>
  <si>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</si>
  <si>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</si>
  <si>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</si>
  <si>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</si>
  <si>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</si>
  <si>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3. FOR-INFOTEP-SCI-12 : Compromiso Etico del Auditor</t>
  </si>
  <si>
    <t>CONTROL INTERNO</t>
  </si>
  <si>
    <t>GESTIÓN JURIDICA</t>
  </si>
  <si>
    <t>Extraviar u ocultar documentos relevantes dentro del proceso jurídico o sancionatorio.</t>
  </si>
  <si>
    <t>Posibilidad de  recibir o solicitar cualquier dádiva o beneficio al ejercer una deficiente defensa judicial con el fin de beneficiar al demandante.</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</si>
  <si>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</si>
  <si>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</si>
  <si>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</si>
  <si>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</si>
  <si>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</si>
  <si>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Gestión Juridica</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</si>
  <si>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</si>
  <si>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</si>
  <si>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</si>
  <si>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</si>
  <si>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</si>
  <si>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</si>
  <si>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Actualización de hardware y software periódicamente.</t>
  </si>
  <si>
    <t>2. Plan de mantenimiento de infraesructura Tecnologica</t>
  </si>
  <si>
    <t>Aplicación y control de los mantenimientos programados y contratados por el INFOTEP</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</si>
  <si>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</si>
  <si>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</si>
  <si>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</si>
  <si>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Actualización de UTM</t>
  </si>
  <si>
    <t xml:space="preserve">4. Uso inadecuado de los permisos de acceso a los servidores publicos dentro del INFOTEP, a fin de favorecer intereses de terceros.  </t>
  </si>
  <si>
    <t>4. Auditorias de los sistemas de información</t>
  </si>
  <si>
    <t>Implementación del procedimiento de servicio tecnológico adecuado y oportuno para los permisos de los servidores públicos.</t>
  </si>
  <si>
    <t>5. Accesibilidad a las bases de datos por parte de personal ajeno al proceso que hace uso de esta información.</t>
  </si>
  <si>
    <t xml:space="preserve">Realizar auditoria de los sistemas de información </t>
  </si>
  <si>
    <t xml:space="preserve">1. Hardware y/o Software desactualizados. </t>
  </si>
  <si>
    <t>2.Carencia de un plan de mantenimiento preventivo para equipos y programas del sistema operativo.</t>
  </si>
  <si>
    <t>ATENCIÓN AL CIUDADANO</t>
  </si>
  <si>
    <t>1. Incumplimiento de protocolos de seguridad de la información confidencial, clasificada y/o reservada.</t>
  </si>
  <si>
    <t>2. Acceso de personal no autorizado a los equipos y a los expedientes en archivo de gestion</t>
  </si>
  <si>
    <t>1. Politica de Tratamiento de datos personales aprobada mediante acto administrativo interno (Resolución No 440 de dic/4/2018)</t>
  </si>
  <si>
    <t xml:space="preserve">2. Indice de información clasificada y reservada </t>
  </si>
  <si>
    <t>3. Implementación de la Politica de seguiridad y Privacidad de la Información (PO-INFOTEP-S&amp;C-03)</t>
  </si>
  <si>
    <t>Correctivo</t>
  </si>
  <si>
    <t>1. Omisión en el registro de las PQRSD recibidas.</t>
  </si>
  <si>
    <t>2. Demoras u omisión en el direccionamiento a las áreas correspondientes para su gestión.</t>
  </si>
  <si>
    <t>3. Direccionar la PQR a la dependencia que no corresponde para demorar el trámite.</t>
  </si>
  <si>
    <t>4. Ausencia  de respuesta o demoras por parte de las áreas encargadas.</t>
  </si>
  <si>
    <t xml:space="preserve">6. Información no disponible en el Archivo Central para dar la respuesta. </t>
  </si>
  <si>
    <t xml:space="preserve">7. Dificultad en la comunicación entre los procesos. </t>
  </si>
  <si>
    <t>1. Registro en el Formato de Control de Atención al Ciudadano (FOR-INFOTEP-AC-01) para el seguimiento a los P.Q.R.S.D.</t>
  </si>
  <si>
    <t xml:space="preserve">2. Envio de correos electronicos de recordatorios de la fecha de respuesta de P.Q.R.S.D. </t>
  </si>
  <si>
    <t xml:space="preserve">3. Automatización en el software de Ventanilla Única (gestmail) que realiza la trazabilidad del documento. </t>
  </si>
  <si>
    <t>1. Incumplimiento y/o omision de la norma y procedimiento para prestamo documental por parte del usuario</t>
  </si>
  <si>
    <t>2. Posibilidad de acceso a los archivos de personal distinto a quienes tiene a su cargo el manejo del archivo central.</t>
  </si>
  <si>
    <t>3. Sustracción de documentos fisicos del archivo</t>
  </si>
  <si>
    <t>4. Ataque de virus informático, aplicable para los expedientes conservados de forma digital</t>
  </si>
  <si>
    <t>5. Factores ambientales - desastre natural</t>
  </si>
  <si>
    <t>GESTIÓN DOCUMENTAL</t>
  </si>
  <si>
    <t>1. Control de prestamo documental manual FOR-INFOTEP-SGD-02 Prestamo Documental; y por medio de un sistema en la pag web institucional</t>
  </si>
  <si>
    <t xml:space="preserve">2. Politica de seguridad de información </t>
  </si>
  <si>
    <t>3. Informacion en la nube del archivo central</t>
  </si>
  <si>
    <t>4. Digitalización de los expedientes custodiados en el archivo central</t>
  </si>
  <si>
    <t>Omitir e incumplir  la gestión y respuesta oportuna y de fondo de los P.Q.R.S.D. realizados por alguna parte interesada.</t>
  </si>
  <si>
    <t xml:space="preserve">Entregar información sensible de la entidad por parte de los funcionarios. </t>
  </si>
  <si>
    <t>Perjuicio.
*Sanciones por incumplimiento a la politica de protección de datos personales</t>
  </si>
  <si>
    <t>Divulgación de la politica de tratamiento de datos personales</t>
  </si>
  <si>
    <t xml:space="preserve">5. Alto volumento de información necesaria para dar la respuesta. </t>
  </si>
  <si>
    <t xml:space="preserve">4. Comité de mesa tecnica para el analisis de los P.Q.R.S.D. </t>
  </si>
  <si>
    <t>Convocar a la mesa Tecnica para la presentación de propuesta organizacionales con base en el analisis de los PQRSD</t>
  </si>
  <si>
    <t>Perjuicio
*Sanciones por incumplimiento a la Ley 1755 de 2015.
*Perjuicio a quien manifienta la solicitud 
*Responsabilidad Fiscal, disciplinaria y penal
*Posibles multas o requerimientos a la entidad por entes de control</t>
  </si>
  <si>
    <t xml:space="preserve">Sensibilizar a los funcionarios en el tema normativo de P.Q.R.S.D. </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</si>
  <si>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</si>
  <si>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</si>
  <si>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Jornadas de capacitaciones en temas de archivo y gestión documental</t>
  </si>
  <si>
    <t>Solicitud de material desasificado para garantizar la conservación de los expedientes</t>
  </si>
  <si>
    <t>Realizar limpieza, desinfección, fumigación del area de archivo central</t>
  </si>
  <si>
    <t>Actualización de los inventarios del archivo de gestión y central</t>
  </si>
  <si>
    <t>5. Dispocición de equipo para el control de medio ambiente y temperatura en la bodega de archivo central</t>
  </si>
  <si>
    <t xml:space="preserve">Solicitar mantenimiento de la infraestructura fisica de la bodega del archivo central </t>
  </si>
  <si>
    <t>Proceso de Atención al Ciudadano</t>
  </si>
  <si>
    <t>Proceso de Gestión Documental</t>
  </si>
  <si>
    <t>Desarrollar diplomado con la ANDJE sobre la defensa juridica 2022.</t>
  </si>
  <si>
    <t>Sistemas y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</si>
</sst>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11"/>
      <color theme="0"/>
      <name val="Arial"/>
      <family val="2"/>
    </font>
    <font>
      <b/>
      <sz val="8"/>
      <color rgb="FF000000"/>
      <name val="Arial"/>
      <family val="2"/>
    </font>
    <font>
      <sz val="11"/>
      <color rgb="FF000000"/>
      <name val="Arial"/>
      <family val="2"/>
    </font>
    <font>
      <sz val="8"/>
      <name val="Calibri"/>
      <family val="2"/>
      <scheme val="minor"/>
    </font>
    <font>
      <b/>
      <sz val="9"/>
      <color rgb="FF000000"/>
      <name val="Arial"/>
      <family val="2"/>
    </font>
    <font>
      <sz val="9"/>
      <color theme="1"/>
      <name val="Arial"/>
      <family val="2"/>
    </font>
    <font>
      <sz val="10"/>
      <color theme="1"/>
      <name val="Candara"/>
      <family val="2"/>
    </font>
    <font>
      <sz val="10"/>
      <name val="Candara"/>
      <family val="2"/>
    </font>
    <font>
      <sz val="10"/>
      <color theme="1" tint="4.9989318521683403E-2"/>
      <name val="Arial"/>
      <family val="2"/>
    </font>
    <font>
      <b/>
      <sz val="10"/>
      <color theme="1" tint="4.9989318521683403E-2"/>
      <name val="Arial"/>
      <family val="2"/>
    </font>
    <font>
      <sz val="11"/>
      <color theme="1" tint="4.9989318521683403E-2"/>
      <name val="Calibri"/>
      <family val="2"/>
      <scheme val="minor"/>
    </font>
    <font>
      <sz val="11"/>
      <color theme="1" tint="4.9989318521683403E-2"/>
      <name val="Candara"/>
      <family val="2"/>
    </font>
    <font>
      <b/>
      <sz val="10"/>
      <color theme="0"/>
      <name val="Arial"/>
      <family val="2"/>
    </font>
  </fonts>
  <fills count="9">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38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0" fillId="0" borderId="0" xfId="0" applyBorder="1"/>
    <xf numFmtId="0" fontId="0" fillId="0" borderId="0" xfId="0" applyAlignment="1">
      <alignment horizontal="left" vertical="top"/>
    </xf>
    <xf numFmtId="0" fontId="15"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7" xfId="0" applyFont="1" applyBorder="1" applyAlignment="1">
      <alignment vertical="center" wrapText="1"/>
    </xf>
    <xf numFmtId="0" fontId="0" fillId="4" borderId="0" xfId="0" applyFill="1"/>
    <xf numFmtId="0" fontId="5" fillId="4" borderId="0" xfId="0" applyFont="1" applyFill="1" applyAlignment="1">
      <alignment horizontal="center" wrapText="1"/>
    </xf>
    <xf numFmtId="0" fontId="5" fillId="4" borderId="0" xfId="0" applyFont="1" applyFill="1" applyAlignment="1"/>
    <xf numFmtId="0" fontId="5" fillId="4" borderId="0" xfId="0" applyFont="1" applyFill="1" applyAlignment="1">
      <alignment horizontal="center" vertical="center"/>
    </xf>
    <xf numFmtId="0" fontId="5" fillId="4" borderId="0" xfId="0" applyFont="1" applyFill="1" applyAlignment="1">
      <alignment vertical="center"/>
    </xf>
    <xf numFmtId="0" fontId="7"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xf>
    <xf numFmtId="0" fontId="0" fillId="4" borderId="0" xfId="0" applyFill="1" applyAlignment="1">
      <alignment horizontal="left" vertical="top"/>
    </xf>
    <xf numFmtId="0" fontId="5" fillId="4" borderId="0" xfId="0" applyFont="1" applyFill="1" applyAlignment="1">
      <alignment horizontal="left" vertical="center"/>
    </xf>
    <xf numFmtId="14" fontId="5" fillId="4" borderId="0" xfId="0" applyNumberFormat="1" applyFont="1" applyFill="1" applyAlignment="1">
      <alignment horizontal="left" vertical="center"/>
    </xf>
    <xf numFmtId="0" fontId="0" fillId="4" borderId="0" xfId="0" applyFill="1" applyBorder="1"/>
    <xf numFmtId="0" fontId="0" fillId="4" borderId="0" xfId="0" applyFill="1" applyAlignment="1">
      <alignment horizontal="center" vertical="center"/>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0" fontId="4" fillId="0" borderId="2"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0" fontId="3" fillId="0" borderId="0" xfId="0" applyFont="1" applyAlignment="1">
      <alignment horizontal="center" wrapText="1"/>
    </xf>
    <xf numFmtId="0" fontId="21"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3" fillId="0" borderId="0" xfId="0" applyFont="1" applyAlignment="1">
      <alignment wrapText="1"/>
    </xf>
    <xf numFmtId="0" fontId="0" fillId="0" borderId="0" xfId="0" applyAlignment="1">
      <alignment horizontal="center" wrapText="1"/>
    </xf>
    <xf numFmtId="0" fontId="18" fillId="4" borderId="11" xfId="0" applyFont="1" applyFill="1" applyBorder="1" applyAlignment="1">
      <alignment horizontal="center" vertical="center" wrapText="1"/>
    </xf>
    <xf numFmtId="0" fontId="4" fillId="0" borderId="17" xfId="1" applyFont="1" applyBorder="1" applyAlignment="1">
      <alignment vertical="center" wrapText="1"/>
    </xf>
    <xf numFmtId="0" fontId="18" fillId="4" borderId="13" xfId="0" applyFont="1" applyFill="1" applyBorder="1" applyAlignment="1">
      <alignment horizontal="center" vertical="center" wrapText="1"/>
    </xf>
    <xf numFmtId="0" fontId="1" fillId="0" borderId="38" xfId="2" applyFont="1" applyBorder="1" applyAlignment="1" applyProtection="1">
      <alignment horizontal="left" vertical="center" wrapText="1"/>
      <protection hidden="1"/>
    </xf>
    <xf numFmtId="0" fontId="18" fillId="4" borderId="41" xfId="0" applyFont="1" applyFill="1" applyBorder="1" applyAlignment="1">
      <alignment horizontal="center" vertical="center" wrapText="1"/>
    </xf>
    <xf numFmtId="0" fontId="6" fillId="4" borderId="0" xfId="0" applyFont="1" applyFill="1" applyBorder="1" applyAlignment="1">
      <alignment vertical="center" wrapText="1"/>
    </xf>
    <xf numFmtId="0" fontId="0" fillId="4" borderId="0" xfId="0" applyFont="1" applyFill="1" applyAlignment="1">
      <alignment horizontal="center" vertical="center"/>
    </xf>
    <xf numFmtId="17" fontId="1" fillId="0" borderId="9" xfId="2" applyNumberFormat="1" applyFont="1" applyBorder="1" applyAlignment="1" applyProtection="1">
      <alignment horizontal="center" vertical="center" wrapText="1"/>
      <protection hidden="1"/>
    </xf>
    <xf numFmtId="17" fontId="1" fillId="0" borderId="10"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17" fontId="1" fillId="0" borderId="36" xfId="2" applyNumberFormat="1" applyFont="1" applyBorder="1" applyAlignment="1" applyProtection="1">
      <alignment horizontal="center" vertical="center" wrapText="1"/>
      <protection hidden="1"/>
    </xf>
    <xf numFmtId="17" fontId="1" fillId="0" borderId="12" xfId="2" applyNumberFormat="1" applyFont="1" applyBorder="1" applyAlignment="1" applyProtection="1">
      <alignment horizontal="center" vertical="center" wrapText="1"/>
      <protection hidden="1"/>
    </xf>
    <xf numFmtId="0" fontId="4" fillId="0" borderId="13" xfId="1" applyFont="1" applyBorder="1" applyAlignment="1">
      <alignment horizontal="left" vertical="center" wrapText="1"/>
    </xf>
    <xf numFmtId="0" fontId="1" fillId="0" borderId="12"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16" xfId="2" applyFont="1" applyBorder="1" applyAlignment="1" applyProtection="1">
      <alignment vertical="center" wrapText="1"/>
      <protection hidden="1"/>
    </xf>
    <xf numFmtId="0" fontId="1" fillId="0" borderId="17" xfId="2" applyFont="1" applyBorder="1" applyAlignment="1" applyProtection="1">
      <alignment horizontal="center" vertical="center" wrapText="1"/>
      <protection hidden="1"/>
    </xf>
    <xf numFmtId="0" fontId="4" fillId="0" borderId="18" xfId="1" applyFont="1" applyBorder="1" applyAlignment="1">
      <alignment horizontal="left" vertical="center" wrapText="1"/>
    </xf>
    <xf numFmtId="0" fontId="21" fillId="2" borderId="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9" xfId="2" applyFont="1" applyBorder="1" applyAlignment="1" applyProtection="1">
      <alignment horizontal="center" vertical="center" wrapText="1"/>
      <protection hidden="1"/>
    </xf>
    <xf numFmtId="0" fontId="5" fillId="0" borderId="6" xfId="0" applyFont="1" applyBorder="1" applyAlignment="1">
      <alignment horizontal="left" vertical="center" wrapText="1"/>
    </xf>
    <xf numFmtId="0" fontId="0" fillId="0" borderId="17" xfId="0" applyBorder="1" applyAlignment="1">
      <alignment horizontal="center" vertical="center"/>
    </xf>
    <xf numFmtId="0" fontId="4" fillId="0" borderId="17" xfId="1" applyFont="1" applyBorder="1" applyAlignment="1">
      <alignment horizontal="left" vertical="center" wrapText="1"/>
    </xf>
    <xf numFmtId="17" fontId="1" fillId="0" borderId="6" xfId="2" applyNumberFormat="1" applyFont="1" applyBorder="1" applyAlignment="1" applyProtection="1">
      <alignment horizontal="center" vertical="center" wrapText="1"/>
      <protection hidden="1"/>
    </xf>
    <xf numFmtId="0" fontId="22" fillId="0" borderId="2" xfId="0" applyFont="1" applyBorder="1" applyAlignment="1">
      <alignment horizontal="left" vertical="top" wrapText="1"/>
    </xf>
    <xf numFmtId="0" fontId="4" fillId="0" borderId="10" xfId="1" applyFont="1" applyBorder="1" applyAlignment="1">
      <alignment horizontal="left" vertical="top" wrapText="1"/>
    </xf>
    <xf numFmtId="0" fontId="1" fillId="0" borderId="2" xfId="2" applyFont="1" applyFill="1" applyBorder="1" applyAlignment="1" applyProtection="1">
      <alignment horizontal="left" vertical="center" wrapText="1"/>
      <protection hidden="1"/>
    </xf>
    <xf numFmtId="0" fontId="4" fillId="0" borderId="2" xfId="1" applyFont="1" applyFill="1" applyBorder="1" applyAlignment="1">
      <alignment horizontal="left" vertical="center" wrapText="1"/>
    </xf>
    <xf numFmtId="0" fontId="0" fillId="0" borderId="2" xfId="0" applyFont="1" applyBorder="1" applyAlignment="1">
      <alignment horizontal="center" vertical="center"/>
    </xf>
    <xf numFmtId="0" fontId="15" fillId="0" borderId="2" xfId="0" applyFont="1" applyBorder="1" applyAlignment="1">
      <alignment horizontal="left" vertical="center" wrapText="1"/>
    </xf>
    <xf numFmtId="0" fontId="4" fillId="0" borderId="13" xfId="1" applyFont="1" applyFill="1" applyBorder="1" applyAlignment="1">
      <alignment horizontal="center" vertical="center" wrapText="1"/>
    </xf>
    <xf numFmtId="0" fontId="5" fillId="0" borderId="2" xfId="0" applyFont="1" applyBorder="1" applyAlignment="1">
      <alignment horizontal="left" vertical="center" wrapText="1"/>
    </xf>
    <xf numFmtId="0" fontId="1" fillId="0" borderId="10" xfId="2" applyFont="1" applyFill="1" applyBorder="1" applyAlignment="1" applyProtection="1">
      <alignment horizontal="left" vertical="center" wrapText="1"/>
      <protection hidden="1"/>
    </xf>
    <xf numFmtId="0" fontId="0" fillId="0" borderId="10" xfId="0" applyFont="1" applyBorder="1" applyAlignment="1">
      <alignment horizontal="center" vertical="center"/>
    </xf>
    <xf numFmtId="0" fontId="5" fillId="0" borderId="17" xfId="0" applyFont="1" applyBorder="1" applyAlignment="1">
      <alignment horizontal="left" vertical="center" wrapText="1"/>
    </xf>
    <xf numFmtId="0" fontId="0" fillId="0" borderId="17" xfId="0" applyFont="1" applyBorder="1" applyAlignment="1">
      <alignment horizontal="center" vertical="center"/>
    </xf>
    <xf numFmtId="0" fontId="5" fillId="0" borderId="10" xfId="0" applyFont="1" applyBorder="1" applyAlignment="1">
      <alignment horizontal="left" vertical="center" wrapText="1"/>
    </xf>
    <xf numFmtId="0" fontId="4" fillId="0" borderId="10" xfId="1" applyFont="1" applyFill="1" applyBorder="1" applyAlignment="1">
      <alignment horizontal="left" vertical="center" wrapText="1"/>
    </xf>
    <xf numFmtId="0" fontId="15" fillId="0" borderId="10" xfId="0" applyFont="1" applyBorder="1" applyAlignment="1">
      <alignment horizontal="left" vertical="center" wrapText="1"/>
    </xf>
    <xf numFmtId="0" fontId="4" fillId="0" borderId="11" xfId="1" applyFont="1" applyFill="1" applyBorder="1" applyAlignment="1">
      <alignment horizontal="center" vertical="center" wrapText="1"/>
    </xf>
    <xf numFmtId="0" fontId="4" fillId="0" borderId="17" xfId="1" applyFont="1" applyFill="1" applyBorder="1" applyAlignment="1">
      <alignment vertical="center" wrapText="1"/>
    </xf>
    <xf numFmtId="0" fontId="4" fillId="0" borderId="17" xfId="1" applyFont="1" applyFill="1" applyBorder="1" applyAlignment="1">
      <alignment horizontal="left" vertical="center" wrapText="1"/>
    </xf>
    <xf numFmtId="0" fontId="15" fillId="0" borderId="17" xfId="0" applyFont="1" applyBorder="1" applyAlignment="1">
      <alignment vertical="center" wrapText="1"/>
    </xf>
    <xf numFmtId="0" fontId="4" fillId="0" borderId="18" xfId="1" applyFont="1" applyFill="1" applyBorder="1" applyAlignment="1">
      <alignment vertical="center" wrapText="1"/>
    </xf>
    <xf numFmtId="0" fontId="4" fillId="0" borderId="10" xfId="1" applyFont="1" applyBorder="1" applyAlignment="1">
      <alignment horizontal="left" vertical="center" wrapText="1"/>
    </xf>
    <xf numFmtId="0" fontId="4" fillId="0" borderId="11" xfId="1" applyFont="1" applyBorder="1" applyAlignment="1">
      <alignment horizontal="center" vertical="center" wrapText="1"/>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0" fontId="4" fillId="0" borderId="2" xfId="1" applyFont="1" applyBorder="1" applyAlignment="1">
      <alignment horizontal="left" vertical="center" wrapText="1"/>
    </xf>
    <xf numFmtId="0" fontId="4" fillId="0" borderId="13" xfId="1" applyFont="1" applyBorder="1" applyAlignment="1">
      <alignment horizontal="center" vertical="center" wrapText="1"/>
    </xf>
    <xf numFmtId="0" fontId="4" fillId="0" borderId="6"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14" fontId="1" fillId="0" borderId="12" xfId="2" applyNumberFormat="1" applyFont="1" applyFill="1" applyBorder="1" applyAlignment="1" applyProtection="1">
      <alignment horizontal="center" vertical="center" wrapText="1"/>
      <protection hidden="1"/>
    </xf>
    <xf numFmtId="14" fontId="1" fillId="0" borderId="16" xfId="2" applyNumberFormat="1" applyFont="1" applyFill="1" applyBorder="1" applyAlignment="1" applyProtection="1">
      <alignment vertical="center" wrapText="1"/>
      <protection hidden="1"/>
    </xf>
    <xf numFmtId="0" fontId="21" fillId="2" borderId="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4" fillId="0" borderId="17" xfId="1" applyFont="1" applyBorder="1" applyAlignment="1">
      <alignment vertical="center" wrapText="1"/>
    </xf>
    <xf numFmtId="0" fontId="4" fillId="0" borderId="18" xfId="1" applyFont="1" applyBorder="1" applyAlignment="1">
      <alignment vertical="center" wrapText="1"/>
    </xf>
    <xf numFmtId="0" fontId="18" fillId="4" borderId="13" xfId="0" applyFont="1" applyFill="1" applyBorder="1" applyAlignment="1">
      <alignment horizontal="center" vertical="center" wrapText="1"/>
    </xf>
    <xf numFmtId="0" fontId="1" fillId="0" borderId="38" xfId="2" applyFont="1" applyBorder="1" applyAlignment="1" applyProtection="1">
      <alignment horizontal="left" vertical="center" wrapText="1"/>
      <protection hidden="1"/>
    </xf>
    <xf numFmtId="0" fontId="18" fillId="4" borderId="41" xfId="0" applyFont="1" applyFill="1" applyBorder="1" applyAlignment="1">
      <alignment horizontal="center" vertical="center" wrapText="1"/>
    </xf>
    <xf numFmtId="0" fontId="1" fillId="0" borderId="38" xfId="2" applyFont="1" applyFill="1" applyBorder="1" applyAlignment="1" applyProtection="1">
      <alignment horizontal="left" vertical="center" wrapText="1"/>
      <protection hidden="1"/>
    </xf>
    <xf numFmtId="0" fontId="1" fillId="0" borderId="12" xfId="2" applyNumberFormat="1" applyFont="1" applyBorder="1" applyAlignment="1" applyProtection="1">
      <alignment horizontal="center" vertical="center" wrapText="1"/>
      <protection hidden="1"/>
    </xf>
    <xf numFmtId="0" fontId="1" fillId="0" borderId="16" xfId="2" applyNumberFormat="1" applyFont="1" applyBorder="1" applyAlignment="1" applyProtection="1">
      <alignment vertical="center" wrapText="1"/>
      <protection hidden="1"/>
    </xf>
    <xf numFmtId="17" fontId="1" fillId="0" borderId="12" xfId="2" applyNumberFormat="1" applyFont="1" applyBorder="1" applyAlignment="1" applyProtection="1">
      <alignment horizontal="center" vertical="center" wrapText="1"/>
      <protection hidden="1"/>
    </xf>
    <xf numFmtId="17" fontId="1" fillId="0" borderId="2" xfId="2" applyNumberFormat="1" applyFont="1" applyBorder="1" applyAlignment="1" applyProtection="1">
      <alignment horizontal="center" vertical="center" wrapText="1"/>
      <protection hidden="1"/>
    </xf>
    <xf numFmtId="0" fontId="1" fillId="0" borderId="12" xfId="2" applyNumberFormat="1" applyFont="1" applyFill="1" applyBorder="1" applyAlignment="1" applyProtection="1">
      <alignment horizontal="center" vertical="center" wrapText="1"/>
      <protection hidden="1"/>
    </xf>
    <xf numFmtId="0" fontId="1" fillId="0" borderId="2" xfId="2" applyNumberFormat="1" applyFont="1" applyFill="1" applyBorder="1" applyAlignment="1" applyProtection="1">
      <alignment horizontal="center" vertical="center" wrapText="1"/>
      <protection hidden="1"/>
    </xf>
    <xf numFmtId="0" fontId="1" fillId="0" borderId="16" xfId="2" applyNumberFormat="1" applyFont="1" applyFill="1" applyBorder="1" applyAlignment="1" applyProtection="1">
      <alignment vertical="center" wrapText="1"/>
      <protection hidden="1"/>
    </xf>
    <xf numFmtId="0" fontId="1" fillId="0" borderId="17" xfId="2" applyNumberFormat="1" applyFont="1" applyFill="1" applyBorder="1" applyAlignment="1" applyProtection="1">
      <alignment horizontal="center" vertical="center" wrapText="1"/>
      <protection hidden="1"/>
    </xf>
    <xf numFmtId="17" fontId="1" fillId="0" borderId="9" xfId="2" applyNumberFormat="1" applyFont="1" applyFill="1" applyBorder="1" applyAlignment="1" applyProtection="1">
      <alignment horizontal="center" vertical="center" wrapText="1"/>
      <protection hidden="1"/>
    </xf>
    <xf numFmtId="17" fontId="1" fillId="0" borderId="10" xfId="2" applyNumberFormat="1" applyFont="1" applyFill="1" applyBorder="1" applyAlignment="1" applyProtection="1">
      <alignment horizontal="center" vertical="center" wrapText="1"/>
      <protection hidden="1"/>
    </xf>
    <xf numFmtId="0" fontId="4" fillId="0" borderId="2" xfId="1" applyFont="1" applyBorder="1" applyAlignment="1">
      <alignment horizontal="left" vertical="top" wrapText="1"/>
    </xf>
    <xf numFmtId="0" fontId="22" fillId="0" borderId="10" xfId="0" applyFont="1" applyBorder="1" applyAlignment="1">
      <alignment horizontal="left" vertical="top" wrapText="1"/>
    </xf>
    <xf numFmtId="0" fontId="23" fillId="0" borderId="10" xfId="1" applyFont="1" applyBorder="1" applyAlignment="1">
      <alignment horizontal="left" vertical="top" wrapText="1"/>
    </xf>
    <xf numFmtId="17" fontId="1" fillId="0" borderId="4" xfId="2" applyNumberFormat="1" applyFont="1" applyBorder="1" applyAlignment="1" applyProtection="1">
      <alignment horizontal="center" vertical="center" wrapText="1"/>
      <protection hidden="1"/>
    </xf>
    <xf numFmtId="0" fontId="23" fillId="0" borderId="2" xfId="1" applyFont="1" applyBorder="1" applyAlignment="1">
      <alignment horizontal="left" vertical="top" wrapText="1"/>
    </xf>
    <xf numFmtId="0" fontId="22" fillId="0" borderId="17" xfId="0" applyFont="1" applyBorder="1" applyAlignment="1">
      <alignment horizontal="left" vertical="top"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5" fillId="0" borderId="50" xfId="0" applyFont="1" applyBorder="1" applyAlignment="1">
      <alignment vertical="center" wrapText="1"/>
    </xf>
    <xf numFmtId="0" fontId="4" fillId="0" borderId="51" xfId="1" applyFont="1" applyBorder="1" applyAlignment="1">
      <alignment vertical="center" wrapText="1"/>
    </xf>
    <xf numFmtId="0" fontId="5" fillId="4" borderId="11" xfId="0" applyFont="1" applyFill="1" applyBorder="1" applyAlignment="1">
      <alignment vertical="center"/>
    </xf>
    <xf numFmtId="0" fontId="5" fillId="4" borderId="13" xfId="0" applyFont="1" applyFill="1" applyBorder="1" applyAlignment="1">
      <alignment vertical="center"/>
    </xf>
    <xf numFmtId="0" fontId="5" fillId="4" borderId="18" xfId="0" applyFont="1" applyFill="1" applyBorder="1" applyAlignment="1">
      <alignment vertical="center"/>
    </xf>
    <xf numFmtId="0" fontId="5" fillId="4" borderId="1" xfId="0" applyFont="1" applyFill="1" applyBorder="1" applyAlignment="1">
      <alignment horizontal="center" vertical="center"/>
    </xf>
    <xf numFmtId="0" fontId="5" fillId="4" borderId="0" xfId="0" applyFont="1" applyFill="1" applyBorder="1" applyAlignment="1">
      <alignment horizontal="center" vertical="center"/>
    </xf>
    <xf numFmtId="0" fontId="24" fillId="2" borderId="2" xfId="0" applyFont="1" applyFill="1" applyBorder="1" applyAlignment="1">
      <alignment vertical="center" wrapText="1"/>
    </xf>
    <xf numFmtId="0" fontId="24" fillId="4" borderId="10" xfId="0" applyFont="1" applyFill="1" applyBorder="1" applyAlignment="1">
      <alignment horizontal="left" vertical="center" wrapText="1"/>
    </xf>
    <xf numFmtId="0" fontId="26" fillId="0" borderId="40" xfId="0" applyFont="1" applyBorder="1" applyAlignment="1">
      <alignment horizontal="center" vertical="center"/>
    </xf>
    <xf numFmtId="0" fontId="24" fillId="4" borderId="2" xfId="0" applyFont="1" applyFill="1" applyBorder="1" applyAlignment="1">
      <alignment horizontal="left" vertical="center" wrapText="1"/>
    </xf>
    <xf numFmtId="0" fontId="24" fillId="2" borderId="17" xfId="0" applyFont="1" applyFill="1" applyBorder="1" applyAlignment="1">
      <alignment vertical="center" wrapText="1"/>
    </xf>
    <xf numFmtId="0" fontId="24" fillId="2" borderId="10" xfId="0" applyFont="1" applyFill="1" applyBorder="1" applyAlignment="1">
      <alignment vertical="center" wrapText="1"/>
    </xf>
    <xf numFmtId="0" fontId="24" fillId="2" borderId="10"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2" xfId="0" applyFont="1" applyFill="1" applyBorder="1" applyAlignment="1">
      <alignment vertical="top" wrapText="1"/>
    </xf>
    <xf numFmtId="0" fontId="24" fillId="2" borderId="17" xfId="0" applyFont="1" applyFill="1" applyBorder="1" applyAlignment="1">
      <alignment vertical="top"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4" borderId="1" xfId="0" applyFont="1" applyFill="1" applyBorder="1" applyAlignment="1">
      <alignment horizontal="center" wrapText="1"/>
    </xf>
    <xf numFmtId="0" fontId="5" fillId="4" borderId="0" xfId="0" applyFont="1" applyFill="1" applyBorder="1" applyAlignment="1">
      <alignment horizontal="center" wrapText="1"/>
    </xf>
    <xf numFmtId="0" fontId="5" fillId="2" borderId="17" xfId="0" applyFont="1" applyFill="1" applyBorder="1" applyAlignment="1">
      <alignment vertical="center" wrapText="1"/>
    </xf>
    <xf numFmtId="0" fontId="5" fillId="0" borderId="50" xfId="0" applyFont="1" applyBorder="1" applyAlignment="1">
      <alignment horizontal="left" vertical="center" wrapText="1"/>
    </xf>
    <xf numFmtId="0" fontId="1" fillId="0" borderId="50" xfId="2" applyFont="1" applyBorder="1" applyAlignment="1" applyProtection="1">
      <alignment horizontal="left" vertical="center" wrapText="1"/>
      <protection hidden="1"/>
    </xf>
    <xf numFmtId="0" fontId="0" fillId="0" borderId="50" xfId="0" applyBorder="1" applyAlignment="1">
      <alignment horizontal="center" vertical="center"/>
    </xf>
    <xf numFmtId="0" fontId="18" fillId="4" borderId="50"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vertical="center"/>
    </xf>
    <xf numFmtId="0" fontId="0" fillId="4" borderId="2" xfId="0" applyFill="1" applyBorder="1" applyAlignment="1">
      <alignment vertical="center"/>
    </xf>
    <xf numFmtId="0" fontId="5" fillId="4" borderId="2" xfId="0" applyFont="1" applyFill="1" applyBorder="1" applyAlignment="1">
      <alignment horizontal="left"/>
    </xf>
    <xf numFmtId="0" fontId="0" fillId="4" borderId="2" xfId="0" applyFill="1" applyBorder="1" applyAlignment="1">
      <alignment horizontal="left" vertical="top"/>
    </xf>
    <xf numFmtId="0" fontId="4" fillId="0" borderId="50" xfId="1" applyFont="1" applyBorder="1" applyAlignment="1">
      <alignment horizontal="left" vertical="center" wrapText="1"/>
    </xf>
    <xf numFmtId="0" fontId="5" fillId="4" borderId="51" xfId="0" applyFont="1" applyFill="1" applyBorder="1" applyAlignment="1">
      <alignment vertical="center"/>
    </xf>
    <xf numFmtId="0" fontId="24" fillId="4" borderId="50" xfId="0" applyFont="1" applyFill="1" applyBorder="1" applyAlignment="1">
      <alignment horizontal="left" vertical="center" wrapText="1"/>
    </xf>
    <xf numFmtId="0" fontId="0" fillId="4" borderId="10" xfId="0" applyFill="1" applyBorder="1" applyAlignment="1">
      <alignment vertical="center"/>
    </xf>
    <xf numFmtId="0" fontId="5" fillId="4" borderId="17" xfId="0" applyFont="1" applyFill="1" applyBorder="1" applyAlignment="1">
      <alignment vertical="center"/>
    </xf>
    <xf numFmtId="0" fontId="0" fillId="4" borderId="17" xfId="0" applyFill="1" applyBorder="1" applyAlignment="1">
      <alignment vertical="center"/>
    </xf>
    <xf numFmtId="0" fontId="5" fillId="4" borderId="17" xfId="0" applyFont="1" applyFill="1" applyBorder="1" applyAlignment="1">
      <alignment horizontal="left"/>
    </xf>
    <xf numFmtId="0" fontId="0" fillId="4" borderId="17" xfId="0" applyFill="1" applyBorder="1" applyAlignment="1">
      <alignment horizontal="left" vertical="top"/>
    </xf>
    <xf numFmtId="0" fontId="5" fillId="2" borderId="50" xfId="0" applyFont="1" applyFill="1" applyBorder="1" applyAlignment="1">
      <alignment vertical="center" wrapText="1"/>
    </xf>
    <xf numFmtId="14" fontId="5" fillId="4" borderId="50" xfId="0" applyNumberFormat="1" applyFont="1" applyFill="1" applyBorder="1" applyAlignment="1">
      <alignment horizontal="left" vertical="center"/>
    </xf>
    <xf numFmtId="0" fontId="5" fillId="4" borderId="50" xfId="0" applyFont="1" applyFill="1" applyBorder="1" applyAlignment="1">
      <alignment vertical="center"/>
    </xf>
    <xf numFmtId="0" fontId="0" fillId="4" borderId="50" xfId="0" applyFill="1" applyBorder="1" applyAlignment="1">
      <alignment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50" xfId="0" applyFont="1" applyFill="1" applyBorder="1" applyAlignment="1">
      <alignment horizontal="left"/>
    </xf>
    <xf numFmtId="0" fontId="0" fillId="4" borderId="50" xfId="0" applyFill="1" applyBorder="1" applyAlignment="1">
      <alignment horizontal="left" vertical="top"/>
    </xf>
    <xf numFmtId="0" fontId="1" fillId="2" borderId="2" xfId="0" applyFont="1" applyFill="1" applyBorder="1" applyAlignment="1">
      <alignment vertical="center" wrapText="1"/>
    </xf>
    <xf numFmtId="0" fontId="5" fillId="4" borderId="50" xfId="0" applyFont="1" applyFill="1" applyBorder="1" applyAlignment="1">
      <alignment horizontal="center" vertical="center"/>
    </xf>
    <xf numFmtId="14" fontId="5" fillId="4" borderId="2" xfId="0" applyNumberFormat="1" applyFont="1" applyFill="1" applyBorder="1" applyAlignment="1">
      <alignment horizontal="left" vertical="center"/>
    </xf>
    <xf numFmtId="14" fontId="5" fillId="4" borderId="2" xfId="0" applyNumberFormat="1" applyFont="1" applyFill="1" applyBorder="1" applyAlignment="1">
      <alignment vertical="center"/>
    </xf>
    <xf numFmtId="0" fontId="5" fillId="4" borderId="10" xfId="0" applyFont="1" applyFill="1" applyBorder="1" applyAlignment="1">
      <alignment vertical="center" wrapText="1"/>
    </xf>
    <xf numFmtId="0" fontId="5" fillId="4" borderId="2" xfId="0" applyFont="1" applyFill="1" applyBorder="1" applyAlignment="1">
      <alignment vertical="center" wrapText="1"/>
    </xf>
    <xf numFmtId="0" fontId="5" fillId="4" borderId="6" xfId="0" applyFont="1" applyFill="1" applyBorder="1" applyAlignment="1">
      <alignment vertical="center" wrapText="1"/>
    </xf>
    <xf numFmtId="14" fontId="1" fillId="0" borderId="4" xfId="2" applyNumberFormat="1" applyFont="1" applyBorder="1" applyAlignment="1" applyProtection="1">
      <alignment horizontal="center" vertical="center" wrapText="1"/>
      <protection hidden="1"/>
    </xf>
    <xf numFmtId="0" fontId="22" fillId="2" borderId="10" xfId="0" applyFont="1" applyFill="1" applyBorder="1" applyAlignment="1">
      <alignment vertical="top" wrapText="1"/>
    </xf>
    <xf numFmtId="0" fontId="22" fillId="2" borderId="2" xfId="0" applyFont="1" applyFill="1" applyBorder="1" applyAlignment="1">
      <alignment vertical="top" wrapText="1"/>
    </xf>
    <xf numFmtId="14" fontId="1" fillId="0" borderId="7" xfId="2" applyNumberFormat="1" applyFont="1" applyBorder="1" applyAlignment="1" applyProtection="1">
      <alignment horizontal="center" vertical="center" wrapText="1"/>
      <protection hidden="1"/>
    </xf>
    <xf numFmtId="14" fontId="1" fillId="0" borderId="53" xfId="2" applyNumberFormat="1" applyFont="1" applyBorder="1" applyAlignment="1" applyProtection="1">
      <alignment vertical="center" wrapText="1"/>
      <protection hidden="1"/>
    </xf>
    <xf numFmtId="0" fontId="4" fillId="0" borderId="7" xfId="1" applyFont="1" applyBorder="1" applyAlignment="1">
      <alignment horizontal="left" vertical="center" wrapText="1"/>
    </xf>
    <xf numFmtId="0" fontId="4" fillId="0" borderId="4" xfId="1" applyFont="1" applyBorder="1" applyAlignment="1">
      <alignment horizontal="left" vertical="center" wrapText="1"/>
    </xf>
    <xf numFmtId="0" fontId="4" fillId="0" borderId="53" xfId="1" applyFont="1" applyBorder="1" applyAlignment="1">
      <alignment horizontal="left" vertical="center" wrapText="1"/>
    </xf>
    <xf numFmtId="0" fontId="1" fillId="0" borderId="49" xfId="2" applyFont="1" applyBorder="1" applyAlignment="1" applyProtection="1">
      <alignment vertical="center" wrapText="1"/>
      <protection hidden="1"/>
    </xf>
    <xf numFmtId="0" fontId="1" fillId="0" borderId="50" xfId="2" applyFont="1" applyBorder="1" applyAlignment="1" applyProtection="1">
      <alignment horizontal="center" vertical="center" wrapText="1"/>
      <protection hidden="1"/>
    </xf>
    <xf numFmtId="0" fontId="23" fillId="0" borderId="50" xfId="1" applyFont="1" applyBorder="1" applyAlignment="1">
      <alignment vertical="top" wrapText="1"/>
    </xf>
    <xf numFmtId="0" fontId="4" fillId="0" borderId="51" xfId="1" applyFont="1" applyBorder="1" applyAlignment="1">
      <alignment horizontal="left" vertical="center" wrapText="1"/>
    </xf>
    <xf numFmtId="17" fontId="1" fillId="0" borderId="16" xfId="2" applyNumberFormat="1" applyFont="1" applyBorder="1" applyAlignment="1" applyProtection="1">
      <alignment horizontal="center" vertical="center" wrapText="1"/>
      <protection hidden="1"/>
    </xf>
    <xf numFmtId="17" fontId="1" fillId="0" borderId="17" xfId="2" applyNumberFormat="1" applyFont="1" applyBorder="1" applyAlignment="1" applyProtection="1">
      <alignment horizontal="center" vertical="center" wrapText="1"/>
      <protection hidden="1"/>
    </xf>
    <xf numFmtId="17" fontId="1" fillId="0" borderId="49" xfId="2" applyNumberFormat="1" applyFont="1" applyBorder="1" applyAlignment="1" applyProtection="1">
      <alignment horizontal="center" vertical="center" wrapText="1"/>
      <protection hidden="1"/>
    </xf>
    <xf numFmtId="17" fontId="1" fillId="0" borderId="50" xfId="2" applyNumberFormat="1" applyFont="1" applyBorder="1" applyAlignment="1" applyProtection="1">
      <alignment horizontal="center" vertical="center" wrapText="1"/>
      <protection hidden="1"/>
    </xf>
    <xf numFmtId="0" fontId="5" fillId="4" borderId="7" xfId="0" applyFont="1" applyFill="1" applyBorder="1" applyAlignment="1">
      <alignment vertical="center"/>
    </xf>
    <xf numFmtId="0" fontId="5" fillId="4" borderId="4" xfId="0" applyFont="1" applyFill="1" applyBorder="1" applyAlignment="1">
      <alignment vertical="center"/>
    </xf>
    <xf numFmtId="0" fontId="5" fillId="4" borderId="53" xfId="0" applyFont="1" applyFill="1" applyBorder="1" applyAlignment="1">
      <alignment vertical="center"/>
    </xf>
    <xf numFmtId="0" fontId="5" fillId="4" borderId="11" xfId="0" applyFont="1" applyFill="1" applyBorder="1" applyAlignment="1">
      <alignment vertical="center" wrapText="1"/>
    </xf>
    <xf numFmtId="14" fontId="5" fillId="4" borderId="12" xfId="0" applyNumberFormat="1" applyFont="1" applyFill="1" applyBorder="1" applyAlignment="1">
      <alignment horizontal="left" vertical="center"/>
    </xf>
    <xf numFmtId="0" fontId="5" fillId="4" borderId="14" xfId="0" applyFont="1" applyFill="1" applyBorder="1" applyAlignment="1">
      <alignment vertical="center"/>
    </xf>
    <xf numFmtId="0" fontId="5" fillId="4" borderId="13" xfId="0" applyFont="1" applyFill="1" applyBorder="1" applyAlignment="1">
      <alignment vertical="center" wrapText="1"/>
    </xf>
    <xf numFmtId="14" fontId="5" fillId="4" borderId="49" xfId="0" applyNumberFormat="1" applyFont="1" applyFill="1" applyBorder="1" applyAlignment="1">
      <alignment horizontal="left" vertical="center"/>
    </xf>
    <xf numFmtId="0" fontId="5" fillId="4" borderId="45" xfId="0" applyFont="1" applyFill="1" applyBorder="1" applyAlignment="1">
      <alignment vertical="center" wrapText="1"/>
    </xf>
    <xf numFmtId="14" fontId="5" fillId="4" borderId="12" xfId="0" applyNumberFormat="1" applyFont="1" applyFill="1" applyBorder="1" applyAlignment="1">
      <alignment vertical="center"/>
    </xf>
    <xf numFmtId="14" fontId="5" fillId="4" borderId="16" xfId="0" applyNumberFormat="1" applyFont="1" applyFill="1" applyBorder="1" applyAlignment="1">
      <alignment vertical="center"/>
    </xf>
    <xf numFmtId="14" fontId="5" fillId="4" borderId="17" xfId="0" applyNumberFormat="1" applyFont="1" applyFill="1" applyBorder="1" applyAlignment="1">
      <alignment vertical="center"/>
    </xf>
    <xf numFmtId="0" fontId="11" fillId="2" borderId="3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8" xfId="0" applyFont="1" applyFill="1" applyBorder="1" applyAlignment="1">
      <alignment horizontal="center" vertical="center"/>
    </xf>
    <xf numFmtId="0" fontId="12" fillId="0" borderId="34" xfId="2" applyFont="1" applyBorder="1" applyAlignment="1" applyProtection="1">
      <alignment horizontal="center" vertical="center" wrapText="1"/>
      <protection hidden="1"/>
    </xf>
    <xf numFmtId="0" fontId="12" fillId="0" borderId="19" xfId="2" applyFont="1" applyBorder="1" applyAlignment="1" applyProtection="1">
      <alignment horizontal="center" vertical="center" wrapText="1"/>
      <protection hidden="1"/>
    </xf>
    <xf numFmtId="0" fontId="12" fillId="0" borderId="39" xfId="2" applyFont="1" applyBorder="1" applyAlignment="1" applyProtection="1">
      <alignment horizontal="center" vertical="center" wrapText="1"/>
      <protection hidden="1"/>
    </xf>
    <xf numFmtId="0" fontId="12" fillId="0" borderId="32" xfId="2" applyFont="1" applyBorder="1" applyAlignment="1" applyProtection="1">
      <alignment horizontal="center" vertical="center" wrapText="1"/>
      <protection hidden="1"/>
    </xf>
    <xf numFmtId="0" fontId="12" fillId="0" borderId="5" xfId="2" applyFont="1" applyBorder="1" applyAlignment="1" applyProtection="1">
      <alignment horizontal="center" vertical="center" wrapText="1"/>
      <protection hidden="1"/>
    </xf>
    <xf numFmtId="0" fontId="12" fillId="0" borderId="38" xfId="2" applyFont="1" applyBorder="1" applyAlignment="1" applyProtection="1">
      <alignment horizontal="center" vertical="center" wrapText="1"/>
      <protection hidden="1"/>
    </xf>
    <xf numFmtId="0" fontId="13" fillId="0" borderId="32" xfId="0" applyFont="1" applyBorder="1" applyAlignment="1">
      <alignment horizontal="center" vertical="center"/>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4" fillId="3" borderId="40"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5" xfId="0" applyFont="1" applyFill="1" applyBorder="1" applyAlignment="1">
      <alignment horizontal="center" vertical="center"/>
    </xf>
    <xf numFmtId="0" fontId="4" fillId="3" borderId="33"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8" xfId="0" applyFont="1" applyFill="1" applyBorder="1" applyAlignment="1">
      <alignment horizontal="center" vertical="center"/>
    </xf>
    <xf numFmtId="0" fontId="24" fillId="2" borderId="3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26" fillId="0" borderId="20" xfId="0" applyFont="1" applyBorder="1" applyAlignment="1">
      <alignment horizontal="left" vertical="center" wrapText="1"/>
    </xf>
    <xf numFmtId="0" fontId="26" fillId="0" borderId="20" xfId="0" applyFont="1" applyBorder="1" applyAlignment="1">
      <alignment horizontal="left" vertical="center"/>
    </xf>
    <xf numFmtId="0" fontId="26" fillId="0" borderId="41" xfId="0" applyFont="1" applyBorder="1" applyAlignment="1">
      <alignment horizontal="left" vertical="center"/>
    </xf>
    <xf numFmtId="0" fontId="12" fillId="0" borderId="32" xfId="2" applyFont="1" applyFill="1" applyBorder="1" applyAlignment="1" applyProtection="1">
      <alignment horizontal="center" vertical="center" wrapText="1"/>
      <protection hidden="1"/>
    </xf>
    <xf numFmtId="0" fontId="12" fillId="0" borderId="5" xfId="2" applyFont="1" applyFill="1" applyBorder="1" applyAlignment="1" applyProtection="1">
      <alignment horizontal="center" vertical="center" wrapText="1"/>
      <protection hidden="1"/>
    </xf>
    <xf numFmtId="0" fontId="12" fillId="0" borderId="38" xfId="2" applyFont="1" applyFill="1" applyBorder="1" applyAlignment="1" applyProtection="1">
      <alignment horizontal="center" vertical="center" wrapText="1"/>
      <protection hidden="1"/>
    </xf>
    <xf numFmtId="0" fontId="12" fillId="0" borderId="34" xfId="2" applyFont="1" applyFill="1" applyBorder="1" applyAlignment="1" applyProtection="1">
      <alignment horizontal="center" vertical="center" wrapText="1"/>
      <protection hidden="1"/>
    </xf>
    <xf numFmtId="0" fontId="12" fillId="0" borderId="19" xfId="2" applyFont="1" applyFill="1" applyBorder="1" applyAlignment="1" applyProtection="1">
      <alignment horizontal="center" vertical="center" wrapText="1"/>
      <protection hidden="1"/>
    </xf>
    <xf numFmtId="0" fontId="12" fillId="0" borderId="39" xfId="2" applyFont="1" applyFill="1" applyBorder="1" applyAlignment="1" applyProtection="1">
      <alignment horizontal="center" vertical="center" wrapText="1"/>
      <protection hidden="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4" fillId="0" borderId="3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38" xfId="0" applyFont="1" applyBorder="1" applyAlignment="1">
      <alignment horizontal="center" vertical="center"/>
    </xf>
    <xf numFmtId="0" fontId="27" fillId="2" borderId="3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4" fillId="0" borderId="20" xfId="0" applyFont="1" applyBorder="1" applyAlignment="1">
      <alignment horizontal="left" vertical="center" wrapText="1"/>
    </xf>
    <xf numFmtId="0" fontId="24" fillId="0" borderId="20" xfId="0" applyFont="1" applyBorder="1" applyAlignment="1">
      <alignment horizontal="left" vertical="center"/>
    </xf>
    <xf numFmtId="0" fontId="13" fillId="0" borderId="50" xfId="0" applyFont="1" applyBorder="1" applyAlignment="1">
      <alignment horizontal="center" vertical="center"/>
    </xf>
    <xf numFmtId="0" fontId="26" fillId="0" borderId="40" xfId="0" applyFont="1" applyBorder="1" applyAlignment="1">
      <alignment horizontal="left" vertical="center"/>
    </xf>
    <xf numFmtId="0" fontId="24" fillId="4" borderId="32" xfId="0" applyFont="1" applyFill="1" applyBorder="1" applyAlignment="1">
      <alignment horizontal="center" vertical="center"/>
    </xf>
    <xf numFmtId="0" fontId="24" fillId="4" borderId="5" xfId="0" applyFont="1" applyFill="1" applyBorder="1" applyAlignment="1">
      <alignment horizontal="center" vertical="center"/>
    </xf>
    <xf numFmtId="0" fontId="24" fillId="2" borderId="3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46" xfId="0" applyFont="1" applyFill="1" applyBorder="1" applyAlignment="1">
      <alignment horizontal="center" vertical="center"/>
    </xf>
    <xf numFmtId="0" fontId="4" fillId="3" borderId="8"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52" xfId="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5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0" xfId="0" applyFont="1" applyFill="1" applyBorder="1" applyAlignment="1">
      <alignment horizontal="center" vertical="center"/>
    </xf>
    <xf numFmtId="0" fontId="4" fillId="3" borderId="10"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50" xfId="1" applyFont="1" applyFill="1" applyBorder="1" applyAlignment="1">
      <alignment horizontal="center" vertical="center" wrapText="1"/>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0" xfId="0" applyFont="1" applyBorder="1" applyAlignment="1">
      <alignment horizontal="center" vertical="center"/>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12" fillId="0" borderId="10" xfId="2" applyFont="1" applyBorder="1" applyAlignment="1" applyProtection="1">
      <alignment horizontal="center" vertical="center" wrapText="1"/>
      <protection hidden="1"/>
    </xf>
    <xf numFmtId="0" fontId="12" fillId="0" borderId="2" xfId="2" applyFont="1" applyBorder="1" applyAlignment="1" applyProtection="1">
      <alignment horizontal="center" vertical="center" wrapText="1"/>
      <protection hidden="1"/>
    </xf>
    <xf numFmtId="0" fontId="12" fillId="0" borderId="50" xfId="2" applyFont="1" applyBorder="1" applyAlignment="1" applyProtection="1">
      <alignment horizontal="center" vertical="center" wrapText="1"/>
      <protection hidden="1"/>
    </xf>
    <xf numFmtId="0" fontId="12" fillId="0" borderId="17" xfId="2" applyFont="1" applyBorder="1" applyAlignment="1" applyProtection="1">
      <alignment horizontal="center" vertical="center" wrapText="1"/>
      <protection hidden="1"/>
    </xf>
    <xf numFmtId="0" fontId="4" fillId="3" borderId="15" xfId="1" applyFont="1" applyFill="1" applyBorder="1" applyAlignment="1">
      <alignment horizontal="center" vertical="center" wrapText="1"/>
    </xf>
    <xf numFmtId="0" fontId="5" fillId="4" borderId="32" xfId="0" applyFont="1" applyFill="1" applyBorder="1" applyAlignment="1">
      <alignment horizontal="center" wrapText="1"/>
    </xf>
    <xf numFmtId="0" fontId="5" fillId="4" borderId="5" xfId="0" applyFont="1" applyFill="1" applyBorder="1" applyAlignment="1">
      <alignment horizontal="center" wrapText="1"/>
    </xf>
    <xf numFmtId="0" fontId="5" fillId="4" borderId="38" xfId="0" applyFont="1" applyFill="1" applyBorder="1" applyAlignment="1">
      <alignment horizontal="center" wrapText="1"/>
    </xf>
    <xf numFmtId="0" fontId="14" fillId="0" borderId="17" xfId="0" applyFont="1" applyBorder="1" applyAlignment="1">
      <alignment horizontal="center" vertical="center"/>
    </xf>
    <xf numFmtId="0" fontId="4" fillId="3" borderId="17" xfId="1" applyFont="1" applyFill="1" applyBorder="1" applyAlignment="1">
      <alignment horizontal="center" vertical="center" wrapText="1"/>
    </xf>
    <xf numFmtId="0" fontId="16" fillId="6" borderId="28"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30" xfId="0" applyFont="1" applyFill="1" applyBorder="1" applyAlignment="1">
      <alignment horizontal="center" vertical="center"/>
    </xf>
    <xf numFmtId="0" fontId="8" fillId="7" borderId="17" xfId="0" applyFont="1" applyFill="1" applyBorder="1" applyAlignment="1">
      <alignment horizontal="center" vertical="center"/>
    </xf>
    <xf numFmtId="0" fontId="8" fillId="8" borderId="36"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8" xfId="0" applyFont="1" applyFill="1" applyBorder="1" applyAlignment="1">
      <alignment horizontal="center" vertical="center" wrapText="1"/>
    </xf>
    <xf numFmtId="0" fontId="8" fillId="8" borderId="3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1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40" xfId="0" applyFont="1" applyFill="1" applyBorder="1" applyAlignment="1">
      <alignment horizontal="center" vertical="center"/>
    </xf>
    <xf numFmtId="0" fontId="9" fillId="8" borderId="4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28" fillId="6" borderId="4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20" fillId="4" borderId="17" xfId="0" applyFont="1" applyFill="1" applyBorder="1" applyAlignment="1">
      <alignment horizontal="right"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14" fontId="8" fillId="7" borderId="28" xfId="0" applyNumberFormat="1" applyFont="1" applyFill="1" applyBorder="1" applyAlignment="1">
      <alignment horizontal="center" vertical="center" wrapText="1"/>
    </xf>
    <xf numFmtId="14" fontId="8" fillId="7" borderId="38" xfId="0" applyNumberFormat="1"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41"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56">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FFFF00"/>
      <color rgb="FFFFFF66"/>
      <color rgb="FF33B8F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V83"/>
  <sheetViews>
    <sheetView tabSelected="1" zoomScaleNormal="100" workbookViewId="0">
      <selection activeCell="E12" sqref="E12:F13"/>
    </sheetView>
  </sheetViews>
  <sheetFormatPr baseColWidth="10" defaultRowHeight="15" x14ac:dyDescent="0.25"/>
  <cols>
    <col min="1" max="1" width="1.7109375" style="19" customWidth="1"/>
    <col min="2" max="2" width="19.140625" style="2" customWidth="1"/>
    <col min="3" max="3" width="3.7109375" style="2" customWidth="1"/>
    <col min="4" max="4" width="38.7109375" style="3" customWidth="1"/>
    <col min="5" max="5" width="4.5703125" style="4" customWidth="1"/>
    <col min="6" max="6" width="25.5703125" style="5" customWidth="1"/>
    <col min="7" max="7" width="21.85546875" style="6" customWidth="1"/>
    <col min="8" max="8" width="14.85546875" style="4" customWidth="1"/>
    <col min="9" max="9" width="12.85546875" style="4" customWidth="1"/>
    <col min="10" max="28" width="6.28515625" style="4" customWidth="1"/>
    <col min="29" max="29" width="7.42578125" style="4" customWidth="1"/>
    <col min="30" max="30" width="16.140625" style="4" customWidth="1"/>
    <col min="31" max="31" width="12.42578125" style="4" customWidth="1"/>
    <col min="32" max="32" width="15.140625" style="4" customWidth="1"/>
    <col min="33" max="33" width="3.7109375" style="4" customWidth="1"/>
    <col min="34" max="34" width="32.85546875" style="8" customWidth="1"/>
    <col min="35" max="35" width="10.5703125" style="7" customWidth="1"/>
    <col min="36" max="42" width="15.28515625" style="12" customWidth="1"/>
    <col min="43" max="43" width="9.5703125" style="12" customWidth="1"/>
    <col min="44" max="44" width="13.42578125" style="9" customWidth="1"/>
    <col min="45" max="45" width="16.140625" style="4" customWidth="1"/>
    <col min="46" max="46" width="13.42578125" style="9" customWidth="1"/>
    <col min="47" max="47" width="15.28515625" style="4" customWidth="1"/>
    <col min="48" max="48" width="14.42578125" style="4" customWidth="1"/>
    <col min="49" max="50" width="10.85546875" style="10" customWidth="1"/>
    <col min="51" max="51" width="37.5703125" style="5" customWidth="1"/>
    <col min="52" max="52" width="19.7109375" style="5" customWidth="1"/>
    <col min="53" max="53" width="14" style="5" customWidth="1"/>
    <col min="54" max="54" width="22.42578125" style="8" customWidth="1"/>
    <col min="55" max="55" width="18.5703125" style="5" customWidth="1"/>
    <col min="56" max="78" width="11.42578125" style="30"/>
    <col min="79" max="672" width="11.42578125" style="11"/>
  </cols>
  <sheetData>
    <row r="1" spans="1:672" ht="9.75" customHeight="1" thickBot="1" x14ac:dyDescent="0.3"/>
    <row r="2" spans="1:672" s="19" customFormat="1" ht="25.5" customHeight="1" thickBot="1" x14ac:dyDescent="0.3">
      <c r="B2" s="237" t="s">
        <v>11</v>
      </c>
      <c r="C2" s="235"/>
      <c r="D2" s="235"/>
      <c r="E2" s="235"/>
      <c r="F2" s="235"/>
      <c r="G2" s="235"/>
      <c r="H2" s="235"/>
      <c r="I2" s="235"/>
      <c r="J2" s="235"/>
      <c r="K2" s="235"/>
      <c r="L2" s="235"/>
      <c r="M2" s="235"/>
      <c r="N2" s="235"/>
      <c r="O2" s="235"/>
      <c r="P2" s="235"/>
      <c r="Q2" s="235"/>
      <c r="R2" s="235"/>
      <c r="S2" s="235"/>
      <c r="T2" s="235"/>
      <c r="U2" s="235" t="s">
        <v>11</v>
      </c>
      <c r="V2" s="235"/>
      <c r="W2" s="235"/>
      <c r="X2" s="235"/>
      <c r="Y2" s="235"/>
      <c r="Z2" s="235"/>
      <c r="AA2" s="235"/>
      <c r="AB2" s="235"/>
      <c r="AC2" s="235"/>
      <c r="AD2" s="235"/>
      <c r="AE2" s="235"/>
      <c r="AF2" s="235"/>
      <c r="AG2" s="235"/>
      <c r="AH2" s="235"/>
      <c r="AI2" s="235"/>
      <c r="AJ2" s="235"/>
      <c r="AK2" s="235"/>
      <c r="AL2" s="235"/>
      <c r="AM2" s="235"/>
      <c r="AN2" s="235"/>
      <c r="AO2" s="235" t="s">
        <v>11</v>
      </c>
      <c r="AP2" s="235"/>
      <c r="AQ2" s="235"/>
      <c r="AR2" s="235"/>
      <c r="AS2" s="235"/>
      <c r="AT2" s="235"/>
      <c r="AU2" s="235"/>
      <c r="AV2" s="235"/>
      <c r="AW2" s="235"/>
      <c r="AX2" s="235"/>
      <c r="AY2" s="235"/>
      <c r="AZ2" s="235"/>
      <c r="BA2" s="235"/>
      <c r="BB2" s="235"/>
      <c r="BC2" s="236"/>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row>
    <row r="3" spans="1:672" s="19" customFormat="1" ht="9" customHeight="1" x14ac:dyDescent="0.25">
      <c r="B3" s="20"/>
      <c r="C3" s="20"/>
      <c r="D3" s="21"/>
      <c r="E3" s="22"/>
      <c r="F3" s="23"/>
      <c r="G3" s="24"/>
      <c r="H3" s="22"/>
      <c r="I3" s="22"/>
      <c r="J3" s="22"/>
      <c r="K3" s="22"/>
      <c r="L3" s="22"/>
      <c r="M3" s="22"/>
      <c r="N3" s="22"/>
      <c r="O3" s="22"/>
      <c r="P3" s="22"/>
      <c r="Q3" s="22"/>
      <c r="R3" s="22"/>
      <c r="S3" s="22"/>
      <c r="T3" s="22"/>
      <c r="U3" s="22"/>
      <c r="V3" s="22"/>
      <c r="W3" s="22"/>
      <c r="X3" s="22"/>
      <c r="Y3" s="22"/>
      <c r="Z3" s="22"/>
      <c r="AA3" s="22"/>
      <c r="AB3" s="22"/>
      <c r="AC3" s="22"/>
      <c r="AD3" s="22"/>
      <c r="AE3" s="22"/>
      <c r="AF3" s="22"/>
      <c r="AG3" s="22"/>
      <c r="AH3" s="25"/>
      <c r="AI3" s="26"/>
      <c r="AJ3" s="27"/>
      <c r="AK3" s="27"/>
      <c r="AL3" s="27"/>
      <c r="AM3" s="27"/>
      <c r="AN3" s="27"/>
      <c r="AO3" s="27"/>
      <c r="AP3" s="27"/>
      <c r="AQ3" s="27"/>
      <c r="AR3" s="28"/>
      <c r="AS3" s="22"/>
      <c r="AT3" s="28"/>
      <c r="AU3" s="22"/>
      <c r="AV3" s="22"/>
      <c r="AW3" s="29"/>
      <c r="AX3" s="29"/>
      <c r="AY3" s="23"/>
      <c r="AZ3" s="23"/>
      <c r="BA3" s="23"/>
      <c r="BB3" s="25"/>
      <c r="BC3" s="48"/>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row>
    <row r="4" spans="1:672" s="19" customFormat="1" ht="15" hidden="1" customHeight="1" x14ac:dyDescent="0.25">
      <c r="B4" s="20"/>
      <c r="C4" s="20"/>
      <c r="D4" s="37" t="s">
        <v>10</v>
      </c>
      <c r="E4" s="41" t="s">
        <v>58</v>
      </c>
      <c r="F4" s="41" t="s">
        <v>59</v>
      </c>
      <c r="G4" s="37" t="s">
        <v>75</v>
      </c>
      <c r="H4" s="37" t="s">
        <v>93</v>
      </c>
      <c r="I4" s="37" t="s">
        <v>9</v>
      </c>
      <c r="J4" s="22"/>
      <c r="K4" s="22"/>
      <c r="L4" s="22"/>
      <c r="M4" s="22"/>
      <c r="N4" s="22"/>
      <c r="O4" s="22"/>
      <c r="P4" s="22"/>
      <c r="Q4" s="22"/>
      <c r="R4" s="22"/>
      <c r="S4" s="22"/>
      <c r="T4" s="22"/>
      <c r="U4" s="22"/>
      <c r="V4" s="22"/>
      <c r="W4" s="22"/>
      <c r="X4" s="22"/>
      <c r="Y4" s="22"/>
      <c r="Z4" s="22"/>
      <c r="AA4" s="22"/>
      <c r="AB4" s="22"/>
      <c r="AC4" s="22"/>
      <c r="AD4" s="22"/>
      <c r="AE4" s="22"/>
      <c r="AF4" s="22"/>
      <c r="AG4" s="22"/>
      <c r="AH4" s="25"/>
      <c r="AI4" s="26"/>
      <c r="AJ4" s="27"/>
      <c r="AK4" s="27"/>
      <c r="AL4" s="27"/>
      <c r="AM4" s="27"/>
      <c r="AN4" s="27"/>
      <c r="AO4" s="27"/>
      <c r="AP4" s="27"/>
      <c r="AQ4" s="27"/>
      <c r="AR4" s="28"/>
      <c r="AS4" s="22"/>
      <c r="AT4" s="28"/>
      <c r="AU4" s="22"/>
      <c r="AV4" s="22"/>
      <c r="AW4" s="29"/>
      <c r="AX4" s="29"/>
      <c r="AY4" s="23"/>
      <c r="AZ4" s="23"/>
      <c r="BA4" s="23"/>
      <c r="BB4" s="25"/>
      <c r="BC4" s="48"/>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row>
    <row r="5" spans="1:672" s="19" customFormat="1" ht="15" hidden="1" customHeight="1" x14ac:dyDescent="0.25">
      <c r="B5" s="20"/>
      <c r="C5" s="20"/>
      <c r="D5" s="1" t="s">
        <v>60</v>
      </c>
      <c r="E5" s="42">
        <v>5</v>
      </c>
      <c r="F5" s="42">
        <v>20</v>
      </c>
      <c r="G5" s="1" t="s">
        <v>3</v>
      </c>
      <c r="H5" s="49" t="s">
        <v>94</v>
      </c>
      <c r="I5" t="s">
        <v>64</v>
      </c>
      <c r="J5" s="22"/>
      <c r="K5" s="22"/>
      <c r="L5" s="22"/>
      <c r="M5" s="22"/>
      <c r="N5" s="22"/>
      <c r="O5" s="22"/>
      <c r="P5" s="22"/>
      <c r="Q5" s="22"/>
      <c r="R5" s="22"/>
      <c r="S5" s="22"/>
      <c r="T5" s="22"/>
      <c r="U5" s="22"/>
      <c r="V5" s="22"/>
      <c r="W5" s="22"/>
      <c r="X5" s="22"/>
      <c r="Y5" s="22"/>
      <c r="Z5" s="22"/>
      <c r="AA5" s="22"/>
      <c r="AB5" s="22"/>
      <c r="AC5" s="22"/>
      <c r="AD5" s="22"/>
      <c r="AE5" s="22"/>
      <c r="AF5" s="22"/>
      <c r="AG5" s="22"/>
      <c r="AH5" s="25"/>
      <c r="AI5" s="26"/>
      <c r="AJ5" s="27"/>
      <c r="AK5" s="27"/>
      <c r="AL5" s="27"/>
      <c r="AM5" s="27"/>
      <c r="AN5" s="27"/>
      <c r="AO5" s="27"/>
      <c r="AP5" s="27"/>
      <c r="AQ5" s="27"/>
      <c r="AR5" s="28"/>
      <c r="AS5" s="22"/>
      <c r="AT5" s="28"/>
      <c r="AU5" s="22"/>
      <c r="AV5" s="22"/>
      <c r="AW5" s="29"/>
      <c r="AX5" s="29"/>
      <c r="AY5" s="23"/>
      <c r="AZ5" s="23"/>
      <c r="BA5" s="23"/>
      <c r="BB5" s="25"/>
      <c r="BC5" s="48"/>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row>
    <row r="6" spans="1:672" s="19" customFormat="1" ht="15" hidden="1" customHeight="1" x14ac:dyDescent="0.25">
      <c r="B6" s="20"/>
      <c r="C6" s="20"/>
      <c r="D6" s="1" t="s">
        <v>61</v>
      </c>
      <c r="E6" s="42">
        <v>4</v>
      </c>
      <c r="F6" s="42">
        <v>10</v>
      </c>
      <c r="G6" s="1" t="s">
        <v>7</v>
      </c>
      <c r="H6" s="49" t="s">
        <v>45</v>
      </c>
      <c r="I6" t="s">
        <v>65</v>
      </c>
      <c r="J6" s="22"/>
      <c r="K6" s="22"/>
      <c r="L6" s="22"/>
      <c r="M6" s="22"/>
      <c r="N6" s="22"/>
      <c r="O6" s="22"/>
      <c r="P6" s="22"/>
      <c r="Q6" s="22"/>
      <c r="R6" s="22"/>
      <c r="S6" s="22"/>
      <c r="T6" s="22"/>
      <c r="U6" s="22"/>
      <c r="V6" s="22"/>
      <c r="W6" s="22"/>
      <c r="X6" s="22"/>
      <c r="Y6" s="22"/>
      <c r="Z6" s="22"/>
      <c r="AA6" s="22"/>
      <c r="AB6" s="22"/>
      <c r="AC6" s="22"/>
      <c r="AD6" s="22"/>
      <c r="AE6" s="22"/>
      <c r="AF6" s="22"/>
      <c r="AG6" s="22"/>
      <c r="AH6" s="25"/>
      <c r="AI6" s="26"/>
      <c r="AJ6" s="27"/>
      <c r="AK6" s="27"/>
      <c r="AL6" s="27"/>
      <c r="AM6" s="27"/>
      <c r="AN6" s="27"/>
      <c r="AO6" s="27"/>
      <c r="AP6" s="27"/>
      <c r="AQ6" s="27"/>
      <c r="AR6" s="28"/>
      <c r="AS6" s="22"/>
      <c r="AT6" s="28"/>
      <c r="AU6" s="22"/>
      <c r="AV6" s="22"/>
      <c r="AW6" s="29"/>
      <c r="AX6" s="29"/>
      <c r="AY6" s="23"/>
      <c r="AZ6" s="23"/>
      <c r="BA6" s="23"/>
      <c r="BB6" s="25"/>
      <c r="BC6" s="48"/>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row>
    <row r="7" spans="1:672" s="19" customFormat="1" ht="15" hidden="1" customHeight="1" x14ac:dyDescent="0.25">
      <c r="B7" s="20"/>
      <c r="C7" s="20"/>
      <c r="D7" s="1" t="s">
        <v>55</v>
      </c>
      <c r="E7" s="42">
        <v>3</v>
      </c>
      <c r="F7" s="42">
        <v>5</v>
      </c>
      <c r="G7" s="24"/>
      <c r="H7" s="49" t="s">
        <v>46</v>
      </c>
      <c r="I7" t="s">
        <v>66</v>
      </c>
      <c r="J7" s="22"/>
      <c r="K7" s="22"/>
      <c r="L7" s="22"/>
      <c r="M7" s="22"/>
      <c r="N7" s="22"/>
      <c r="O7" s="22"/>
      <c r="P7" s="22"/>
      <c r="Q7" s="22"/>
      <c r="R7" s="22"/>
      <c r="S7" s="22"/>
      <c r="T7" s="22"/>
      <c r="U7" s="22"/>
      <c r="V7" s="22"/>
      <c r="W7" s="22"/>
      <c r="X7" s="22"/>
      <c r="Y7" s="22"/>
      <c r="Z7" s="22"/>
      <c r="AA7" s="22"/>
      <c r="AB7" s="22"/>
      <c r="AC7" s="22"/>
      <c r="AD7" s="22"/>
      <c r="AE7" s="22"/>
      <c r="AF7" s="22"/>
      <c r="AG7" s="22"/>
      <c r="AH7" s="25"/>
      <c r="AI7" s="26"/>
      <c r="AJ7" s="27"/>
      <c r="AK7" s="27"/>
      <c r="AL7" s="27"/>
      <c r="AM7" s="27"/>
      <c r="AN7" s="27"/>
      <c r="AO7" s="27"/>
      <c r="AP7" s="27"/>
      <c r="AQ7" s="27"/>
      <c r="AR7" s="28"/>
      <c r="AS7" s="22"/>
      <c r="AT7" s="28"/>
      <c r="AU7" s="22"/>
      <c r="AV7" s="22"/>
      <c r="AW7" s="29"/>
      <c r="AX7" s="29"/>
      <c r="AY7" s="23"/>
      <c r="AZ7" s="23"/>
      <c r="BA7" s="23"/>
      <c r="BB7" s="25"/>
      <c r="BC7" s="48"/>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row>
    <row r="8" spans="1:672" s="19" customFormat="1" ht="15" hidden="1" customHeight="1" x14ac:dyDescent="0.25">
      <c r="B8" s="20"/>
      <c r="C8" s="20"/>
      <c r="D8" s="1" t="s">
        <v>56</v>
      </c>
      <c r="E8" s="42">
        <v>2</v>
      </c>
      <c r="F8" s="42"/>
      <c r="G8" s="24"/>
      <c r="H8" s="49" t="s">
        <v>47</v>
      </c>
      <c r="J8" s="22"/>
      <c r="K8" s="22"/>
      <c r="L8" s="22"/>
      <c r="M8" s="22"/>
      <c r="N8" s="22"/>
      <c r="O8" s="22"/>
      <c r="P8" s="22"/>
      <c r="Q8" s="22"/>
      <c r="R8" s="22"/>
      <c r="S8" s="22"/>
      <c r="T8" s="22"/>
      <c r="U8" s="22"/>
      <c r="V8" s="22"/>
      <c r="W8" s="22"/>
      <c r="X8" s="22"/>
      <c r="Y8" s="22"/>
      <c r="Z8" s="22"/>
      <c r="AA8" s="22"/>
      <c r="AB8" s="22"/>
      <c r="AC8" s="22"/>
      <c r="AD8" s="22"/>
      <c r="AE8" s="22"/>
      <c r="AF8" s="22"/>
      <c r="AG8" s="22"/>
      <c r="AH8" s="25"/>
      <c r="AI8" s="26"/>
      <c r="AJ8" s="27"/>
      <c r="AK8" s="27"/>
      <c r="AL8" s="27"/>
      <c r="AM8" s="27"/>
      <c r="AN8" s="27"/>
      <c r="AO8" s="27"/>
      <c r="AP8" s="27"/>
      <c r="AQ8" s="27"/>
      <c r="AR8" s="28"/>
      <c r="AS8" s="22"/>
      <c r="AT8" s="28"/>
      <c r="AU8" s="22"/>
      <c r="AV8" s="22"/>
      <c r="AW8" s="29"/>
      <c r="AX8" s="29"/>
      <c r="AY8" s="23"/>
      <c r="AZ8" s="23"/>
      <c r="BA8" s="23"/>
      <c r="BB8" s="25"/>
      <c r="BC8" s="48"/>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row>
    <row r="9" spans="1:672" s="19" customFormat="1" ht="15" hidden="1" customHeight="1" x14ac:dyDescent="0.25">
      <c r="B9" s="20"/>
      <c r="C9" s="20"/>
      <c r="D9" s="1" t="s">
        <v>74</v>
      </c>
      <c r="E9" s="42">
        <v>1</v>
      </c>
      <c r="F9" s="1"/>
      <c r="G9" s="42"/>
      <c r="H9" s="24"/>
      <c r="I9" s="22"/>
      <c r="J9" s="22"/>
      <c r="K9" s="22"/>
      <c r="L9" s="22"/>
      <c r="M9" s="22"/>
      <c r="N9" s="22"/>
      <c r="O9" s="22"/>
      <c r="P9" s="22"/>
      <c r="Q9" s="22"/>
      <c r="R9" s="22"/>
      <c r="S9" s="22"/>
      <c r="T9" s="22"/>
      <c r="U9" s="22"/>
      <c r="V9" s="22"/>
      <c r="W9" s="22"/>
      <c r="X9" s="22"/>
      <c r="Y9" s="22"/>
      <c r="Z9" s="22"/>
      <c r="AA9" s="22"/>
      <c r="AB9" s="22"/>
      <c r="AC9" s="22"/>
      <c r="AD9" s="22"/>
      <c r="AE9" s="22"/>
      <c r="AF9" s="22"/>
      <c r="AG9" s="22"/>
      <c r="AH9" s="25"/>
      <c r="AI9" s="26"/>
      <c r="AJ9" s="27"/>
      <c r="AK9" s="27"/>
      <c r="AL9" s="27"/>
      <c r="AM9" s="27"/>
      <c r="AN9" s="27"/>
      <c r="AO9" s="27"/>
      <c r="AP9" s="27"/>
      <c r="AQ9" s="27"/>
      <c r="AR9" s="28"/>
      <c r="AS9" s="22"/>
      <c r="AT9" s="28"/>
      <c r="AU9" s="22"/>
      <c r="AV9" s="22"/>
      <c r="AW9" s="29"/>
      <c r="AX9" s="29"/>
      <c r="AY9" s="23"/>
      <c r="AZ9" s="23"/>
      <c r="BA9" s="23"/>
      <c r="BB9" s="25"/>
      <c r="BC9" s="48"/>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row>
    <row r="10" spans="1:672" s="19" customFormat="1" ht="6.75" customHeight="1" thickBot="1" x14ac:dyDescent="0.3">
      <c r="B10" s="20"/>
      <c r="C10" s="20"/>
      <c r="D10" s="21"/>
      <c r="E10" s="22"/>
      <c r="F10" s="28"/>
      <c r="G10" s="31"/>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5"/>
      <c r="AI10" s="26"/>
      <c r="AJ10" s="27"/>
      <c r="AK10" s="27"/>
      <c r="AL10" s="27"/>
      <c r="AM10" s="27"/>
      <c r="AN10" s="27"/>
      <c r="AO10" s="27"/>
      <c r="AP10" s="27"/>
      <c r="AQ10" s="27"/>
      <c r="AR10" s="28"/>
      <c r="AS10" s="22"/>
      <c r="AT10" s="28"/>
      <c r="AU10" s="22"/>
      <c r="AV10" s="22"/>
      <c r="AW10" s="29"/>
      <c r="AX10" s="29"/>
      <c r="AY10" s="23"/>
      <c r="AZ10" s="23"/>
      <c r="BA10" s="23"/>
      <c r="BB10" s="25"/>
      <c r="BC10" s="48"/>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row>
    <row r="11" spans="1:672" ht="20.25" customHeight="1" thickBot="1" x14ac:dyDescent="0.3">
      <c r="A11" s="30"/>
      <c r="B11" s="325" t="s">
        <v>48</v>
      </c>
      <c r="C11" s="326"/>
      <c r="D11" s="327"/>
      <c r="E11" s="327"/>
      <c r="F11" s="327"/>
      <c r="G11" s="328"/>
      <c r="H11" s="346" t="s">
        <v>49</v>
      </c>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8"/>
      <c r="AW11" s="359" t="s">
        <v>12</v>
      </c>
      <c r="AX11" s="360"/>
      <c r="AY11" s="360"/>
      <c r="AZ11" s="360"/>
      <c r="BA11" s="360"/>
      <c r="BB11" s="360"/>
      <c r="BC11" s="361"/>
    </row>
    <row r="12" spans="1:672" ht="19.5" customHeight="1" thickBot="1" x14ac:dyDescent="0.3">
      <c r="A12" s="30"/>
      <c r="B12" s="330" t="s">
        <v>13</v>
      </c>
      <c r="C12" s="331" t="s">
        <v>1</v>
      </c>
      <c r="D12" s="332"/>
      <c r="E12" s="339" t="s">
        <v>14</v>
      </c>
      <c r="F12" s="340"/>
      <c r="G12" s="343" t="s">
        <v>4</v>
      </c>
      <c r="H12" s="349" t="s">
        <v>15</v>
      </c>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1"/>
      <c r="AG12" s="365" t="s">
        <v>16</v>
      </c>
      <c r="AH12" s="366"/>
      <c r="AI12" s="366"/>
      <c r="AJ12" s="366"/>
      <c r="AK12" s="366"/>
      <c r="AL12" s="366"/>
      <c r="AM12" s="366"/>
      <c r="AN12" s="366"/>
      <c r="AO12" s="366"/>
      <c r="AP12" s="366"/>
      <c r="AQ12" s="366"/>
      <c r="AR12" s="366"/>
      <c r="AS12" s="366"/>
      <c r="AT12" s="366"/>
      <c r="AU12" s="366"/>
      <c r="AV12" s="367"/>
      <c r="AW12" s="362"/>
      <c r="AX12" s="363"/>
      <c r="AY12" s="363"/>
      <c r="AZ12" s="363"/>
      <c r="BA12" s="363"/>
      <c r="BB12" s="363"/>
      <c r="BC12" s="364"/>
    </row>
    <row r="13" spans="1:672" ht="35.25" customHeight="1" thickBot="1" x14ac:dyDescent="0.3">
      <c r="A13" s="30"/>
      <c r="B13" s="333"/>
      <c r="C13" s="334"/>
      <c r="D13" s="335"/>
      <c r="E13" s="341"/>
      <c r="F13" s="342"/>
      <c r="G13" s="344"/>
      <c r="H13" s="352" t="s">
        <v>17</v>
      </c>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4"/>
      <c r="AG13" s="368" t="s">
        <v>18</v>
      </c>
      <c r="AH13" s="369"/>
      <c r="AI13" s="372" t="s">
        <v>19</v>
      </c>
      <c r="AJ13" s="374" t="s">
        <v>77</v>
      </c>
      <c r="AK13" s="374" t="s">
        <v>78</v>
      </c>
      <c r="AL13" s="374" t="s">
        <v>79</v>
      </c>
      <c r="AM13" s="374" t="s">
        <v>80</v>
      </c>
      <c r="AN13" s="374" t="s">
        <v>81</v>
      </c>
      <c r="AO13" s="374" t="s">
        <v>82</v>
      </c>
      <c r="AP13" s="374" t="s">
        <v>83</v>
      </c>
      <c r="AQ13" s="375" t="s">
        <v>67</v>
      </c>
      <c r="AR13" s="352" t="s">
        <v>20</v>
      </c>
      <c r="AS13" s="353"/>
      <c r="AT13" s="353"/>
      <c r="AU13" s="353"/>
      <c r="AV13" s="354"/>
      <c r="AW13" s="377" t="s">
        <v>21</v>
      </c>
      <c r="AX13" s="378"/>
      <c r="AY13" s="378"/>
      <c r="AZ13" s="378"/>
      <c r="BA13" s="377" t="s">
        <v>22</v>
      </c>
      <c r="BB13" s="378"/>
      <c r="BC13" s="379"/>
    </row>
    <row r="14" spans="1:672" ht="44.25" customHeight="1" thickBot="1" x14ac:dyDescent="0.3">
      <c r="A14" s="30"/>
      <c r="B14" s="336"/>
      <c r="C14" s="337"/>
      <c r="D14" s="338"/>
      <c r="E14" s="329" t="s">
        <v>2</v>
      </c>
      <c r="F14" s="329" t="s">
        <v>50</v>
      </c>
      <c r="G14" s="345"/>
      <c r="H14" s="355" t="s">
        <v>5</v>
      </c>
      <c r="I14" s="356" t="s">
        <v>51</v>
      </c>
      <c r="J14" s="357" t="s">
        <v>23</v>
      </c>
      <c r="K14" s="357" t="s">
        <v>24</v>
      </c>
      <c r="L14" s="357" t="s">
        <v>25</v>
      </c>
      <c r="M14" s="357" t="s">
        <v>26</v>
      </c>
      <c r="N14" s="357" t="s">
        <v>27</v>
      </c>
      <c r="O14" s="357" t="s">
        <v>28</v>
      </c>
      <c r="P14" s="357" t="s">
        <v>29</v>
      </c>
      <c r="Q14" s="357" t="s">
        <v>30</v>
      </c>
      <c r="R14" s="357" t="s">
        <v>31</v>
      </c>
      <c r="S14" s="357" t="s">
        <v>32</v>
      </c>
      <c r="T14" s="357" t="s">
        <v>33</v>
      </c>
      <c r="U14" s="357" t="s">
        <v>34</v>
      </c>
      <c r="V14" s="357" t="s">
        <v>35</v>
      </c>
      <c r="W14" s="357" t="s">
        <v>36</v>
      </c>
      <c r="X14" s="357" t="s">
        <v>37</v>
      </c>
      <c r="Y14" s="357" t="s">
        <v>38</v>
      </c>
      <c r="Z14" s="357" t="s">
        <v>39</v>
      </c>
      <c r="AA14" s="357" t="s">
        <v>40</v>
      </c>
      <c r="AB14" s="357" t="s">
        <v>76</v>
      </c>
      <c r="AC14" s="356" t="s">
        <v>41</v>
      </c>
      <c r="AD14" s="356" t="s">
        <v>6</v>
      </c>
      <c r="AE14" s="356" t="s">
        <v>52</v>
      </c>
      <c r="AF14" s="358" t="s">
        <v>42</v>
      </c>
      <c r="AG14" s="370"/>
      <c r="AH14" s="371"/>
      <c r="AI14" s="373"/>
      <c r="AJ14" s="376" t="s">
        <v>84</v>
      </c>
      <c r="AK14" s="376" t="s">
        <v>85</v>
      </c>
      <c r="AL14" s="376" t="s">
        <v>86</v>
      </c>
      <c r="AM14" s="376" t="s">
        <v>87</v>
      </c>
      <c r="AN14" s="376" t="s">
        <v>88</v>
      </c>
      <c r="AO14" s="376" t="s">
        <v>89</v>
      </c>
      <c r="AP14" s="376" t="s">
        <v>90</v>
      </c>
      <c r="AQ14" s="356">
        <f>SUM(AJ14:AP14)</f>
        <v>0</v>
      </c>
      <c r="AR14" s="355" t="s">
        <v>5</v>
      </c>
      <c r="AS14" s="356" t="s">
        <v>53</v>
      </c>
      <c r="AT14" s="356" t="s">
        <v>6</v>
      </c>
      <c r="AU14" s="356" t="s">
        <v>54</v>
      </c>
      <c r="AV14" s="358" t="s">
        <v>42</v>
      </c>
      <c r="AW14" s="380" t="s">
        <v>62</v>
      </c>
      <c r="AX14" s="381" t="s">
        <v>63</v>
      </c>
      <c r="AY14" s="382" t="s">
        <v>43</v>
      </c>
      <c r="AZ14" s="383" t="s">
        <v>92</v>
      </c>
      <c r="BA14" s="384" t="s">
        <v>44</v>
      </c>
      <c r="BB14" s="383" t="s">
        <v>43</v>
      </c>
      <c r="BC14" s="385" t="s">
        <v>91</v>
      </c>
    </row>
    <row r="15" spans="1:672" s="19" customFormat="1" ht="24.75" customHeight="1" x14ac:dyDescent="0.25">
      <c r="B15" s="214" t="s">
        <v>97</v>
      </c>
      <c r="C15" s="39" t="s">
        <v>68</v>
      </c>
      <c r="D15" s="139" t="s">
        <v>98</v>
      </c>
      <c r="E15" s="217" t="s">
        <v>57</v>
      </c>
      <c r="F15" s="246" t="s">
        <v>99</v>
      </c>
      <c r="G15" s="140" t="s">
        <v>46</v>
      </c>
      <c r="H15" s="220" t="s">
        <v>56</v>
      </c>
      <c r="I15" s="223">
        <v>2</v>
      </c>
      <c r="J15" s="226">
        <v>1</v>
      </c>
      <c r="K15" s="226">
        <v>1</v>
      </c>
      <c r="L15" s="226">
        <v>1</v>
      </c>
      <c r="M15" s="226">
        <v>1</v>
      </c>
      <c r="N15" s="226">
        <v>1</v>
      </c>
      <c r="O15" s="226">
        <v>1</v>
      </c>
      <c r="P15" s="226">
        <v>1</v>
      </c>
      <c r="Q15" s="226">
        <v>0</v>
      </c>
      <c r="R15" s="226">
        <v>0</v>
      </c>
      <c r="S15" s="226">
        <v>0</v>
      </c>
      <c r="T15" s="226">
        <v>1</v>
      </c>
      <c r="U15" s="226">
        <v>1</v>
      </c>
      <c r="V15" s="226">
        <v>0</v>
      </c>
      <c r="W15" s="226">
        <v>0</v>
      </c>
      <c r="X15" s="226">
        <v>1</v>
      </c>
      <c r="Y15" s="226">
        <v>0</v>
      </c>
      <c r="Z15" s="226">
        <v>0</v>
      </c>
      <c r="AA15" s="226">
        <v>0</v>
      </c>
      <c r="AB15" s="226">
        <v>0</v>
      </c>
      <c r="AC15" s="258">
        <f>SUM(J15:AB15)</f>
        <v>10</v>
      </c>
      <c r="AD15" s="264" t="str">
        <f>IF($AC15&lt;6,"5. Moderado",IF($AC15&lt;12,"10. Mayor",IF($AC15&gt;11,"20. Catastrófico")))</f>
        <v>10. Mayor</v>
      </c>
      <c r="AE15" s="229">
        <v>10</v>
      </c>
      <c r="AF15" s="232"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61" t="s">
        <v>68</v>
      </c>
      <c r="AH15" s="16" t="s">
        <v>100</v>
      </c>
      <c r="AI15" s="35" t="s">
        <v>3</v>
      </c>
      <c r="AJ15" s="36">
        <v>15</v>
      </c>
      <c r="AK15" s="36">
        <v>10</v>
      </c>
      <c r="AL15" s="36">
        <v>15</v>
      </c>
      <c r="AM15" s="36">
        <v>10</v>
      </c>
      <c r="AN15" s="36">
        <v>15</v>
      </c>
      <c r="AO15" s="36">
        <v>15</v>
      </c>
      <c r="AP15" s="36">
        <v>10</v>
      </c>
      <c r="AQ15" s="43">
        <f>SUM(AJ15:AP15)</f>
        <v>90</v>
      </c>
      <c r="AR15" s="220" t="s">
        <v>74</v>
      </c>
      <c r="AS15" s="223">
        <v>1</v>
      </c>
      <c r="AT15" s="223" t="s">
        <v>65</v>
      </c>
      <c r="AU15" s="223">
        <v>10</v>
      </c>
      <c r="AV15" s="238"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Bajo</v>
      </c>
      <c r="AW15" s="50">
        <v>45017</v>
      </c>
      <c r="AX15" s="51">
        <v>45231</v>
      </c>
      <c r="AY15" s="89" t="s">
        <v>101</v>
      </c>
      <c r="AZ15" s="89" t="s">
        <v>102</v>
      </c>
      <c r="BA15" s="64"/>
      <c r="BB15" s="17"/>
      <c r="BC15" s="52"/>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row>
    <row r="16" spans="1:672" s="19" customFormat="1" ht="24.75" customHeight="1" x14ac:dyDescent="0.25">
      <c r="B16" s="215"/>
      <c r="C16" s="38" t="s">
        <v>69</v>
      </c>
      <c r="D16" s="141" t="s">
        <v>103</v>
      </c>
      <c r="E16" s="218"/>
      <c r="F16" s="247"/>
      <c r="G16" s="249"/>
      <c r="H16" s="221"/>
      <c r="I16" s="224"/>
      <c r="J16" s="227"/>
      <c r="K16" s="227"/>
      <c r="L16" s="227"/>
      <c r="M16" s="227"/>
      <c r="N16" s="227"/>
      <c r="O16" s="227"/>
      <c r="P16" s="227"/>
      <c r="Q16" s="227"/>
      <c r="R16" s="227"/>
      <c r="S16" s="227"/>
      <c r="T16" s="227"/>
      <c r="U16" s="227"/>
      <c r="V16" s="227"/>
      <c r="W16" s="227"/>
      <c r="X16" s="227"/>
      <c r="Y16" s="227"/>
      <c r="Z16" s="227"/>
      <c r="AA16" s="227"/>
      <c r="AB16" s="227"/>
      <c r="AC16" s="259"/>
      <c r="AD16" s="265"/>
      <c r="AE16" s="230"/>
      <c r="AF16" s="233"/>
      <c r="AG16" s="62" t="s">
        <v>69</v>
      </c>
      <c r="AH16" s="65" t="s">
        <v>104</v>
      </c>
      <c r="AI16" s="32" t="s">
        <v>3</v>
      </c>
      <c r="AJ16" s="33">
        <v>15</v>
      </c>
      <c r="AK16" s="33">
        <v>10</v>
      </c>
      <c r="AL16" s="33">
        <v>15</v>
      </c>
      <c r="AM16" s="33">
        <v>10</v>
      </c>
      <c r="AN16" s="33">
        <v>15</v>
      </c>
      <c r="AO16" s="33">
        <v>15</v>
      </c>
      <c r="AP16" s="33">
        <v>10</v>
      </c>
      <c r="AQ16" s="45">
        <f t="shared" ref="AQ16:AQ20" si="0">SUM(AJ16:AP16)</f>
        <v>90</v>
      </c>
      <c r="AR16" s="221"/>
      <c r="AS16" s="224"/>
      <c r="AT16" s="224"/>
      <c r="AU16" s="224"/>
      <c r="AV16" s="239"/>
      <c r="AW16" s="115">
        <v>44958</v>
      </c>
      <c r="AX16" s="116">
        <v>45200</v>
      </c>
      <c r="AY16" s="95" t="s">
        <v>105</v>
      </c>
      <c r="AZ16" s="93" t="s">
        <v>106</v>
      </c>
      <c r="BA16" s="54"/>
      <c r="BB16" s="13"/>
      <c r="BC16" s="55"/>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row>
    <row r="17" spans="2:672" s="19" customFormat="1" ht="24.75" customHeight="1" x14ac:dyDescent="0.25">
      <c r="B17" s="215"/>
      <c r="C17" s="38" t="s">
        <v>70</v>
      </c>
      <c r="D17" s="141" t="s">
        <v>107</v>
      </c>
      <c r="E17" s="218"/>
      <c r="F17" s="247"/>
      <c r="G17" s="249"/>
      <c r="H17" s="221"/>
      <c r="I17" s="224"/>
      <c r="J17" s="227"/>
      <c r="K17" s="227"/>
      <c r="L17" s="227"/>
      <c r="M17" s="227"/>
      <c r="N17" s="227"/>
      <c r="O17" s="227"/>
      <c r="P17" s="227"/>
      <c r="Q17" s="227"/>
      <c r="R17" s="227"/>
      <c r="S17" s="227"/>
      <c r="T17" s="227"/>
      <c r="U17" s="227"/>
      <c r="V17" s="227"/>
      <c r="W17" s="227"/>
      <c r="X17" s="227"/>
      <c r="Y17" s="227"/>
      <c r="Z17" s="227"/>
      <c r="AA17" s="227"/>
      <c r="AB17" s="227"/>
      <c r="AC17" s="259"/>
      <c r="AD17" s="265"/>
      <c r="AE17" s="230"/>
      <c r="AF17" s="233"/>
      <c r="AG17" s="62" t="s">
        <v>70</v>
      </c>
      <c r="AH17" s="65" t="s">
        <v>108</v>
      </c>
      <c r="AI17" s="32" t="s">
        <v>3</v>
      </c>
      <c r="AJ17" s="33">
        <v>15</v>
      </c>
      <c r="AK17" s="33">
        <v>10</v>
      </c>
      <c r="AL17" s="33">
        <v>15</v>
      </c>
      <c r="AM17" s="33">
        <v>10</v>
      </c>
      <c r="AN17" s="33">
        <v>15</v>
      </c>
      <c r="AO17" s="33">
        <v>15</v>
      </c>
      <c r="AP17" s="33">
        <v>10</v>
      </c>
      <c r="AQ17" s="45">
        <f t="shared" si="0"/>
        <v>90</v>
      </c>
      <c r="AR17" s="221"/>
      <c r="AS17" s="224"/>
      <c r="AT17" s="224"/>
      <c r="AU17" s="224"/>
      <c r="AV17" s="239"/>
      <c r="AW17" s="56"/>
      <c r="AX17" s="57"/>
      <c r="AY17" s="34"/>
      <c r="AZ17" s="34"/>
      <c r="BA17" s="56"/>
      <c r="BB17" s="13"/>
      <c r="BC17" s="55"/>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row>
    <row r="18" spans="2:672" s="19" customFormat="1" ht="24.75" customHeight="1" x14ac:dyDescent="0.25">
      <c r="B18" s="215"/>
      <c r="C18" s="38" t="s">
        <v>71</v>
      </c>
      <c r="D18" s="138"/>
      <c r="E18" s="218"/>
      <c r="F18" s="247"/>
      <c r="G18" s="250"/>
      <c r="H18" s="221"/>
      <c r="I18" s="224"/>
      <c r="J18" s="227"/>
      <c r="K18" s="227"/>
      <c r="L18" s="227"/>
      <c r="M18" s="227"/>
      <c r="N18" s="227"/>
      <c r="O18" s="227"/>
      <c r="P18" s="227"/>
      <c r="Q18" s="227"/>
      <c r="R18" s="227"/>
      <c r="S18" s="227"/>
      <c r="T18" s="227"/>
      <c r="U18" s="227"/>
      <c r="V18" s="227"/>
      <c r="W18" s="227"/>
      <c r="X18" s="227"/>
      <c r="Y18" s="227"/>
      <c r="Z18" s="227"/>
      <c r="AA18" s="227"/>
      <c r="AB18" s="227"/>
      <c r="AC18" s="259"/>
      <c r="AD18" s="265"/>
      <c r="AE18" s="230"/>
      <c r="AF18" s="233"/>
      <c r="AG18" s="62" t="s">
        <v>71</v>
      </c>
      <c r="AH18" s="14" t="s">
        <v>109</v>
      </c>
      <c r="AI18" s="32" t="s">
        <v>3</v>
      </c>
      <c r="AJ18" s="33">
        <v>15</v>
      </c>
      <c r="AK18" s="33">
        <v>10</v>
      </c>
      <c r="AL18" s="33">
        <v>15</v>
      </c>
      <c r="AM18" s="33">
        <v>10</v>
      </c>
      <c r="AN18" s="33">
        <v>15</v>
      </c>
      <c r="AO18" s="33">
        <v>15</v>
      </c>
      <c r="AP18" s="33">
        <v>10</v>
      </c>
      <c r="AQ18" s="45">
        <f t="shared" si="0"/>
        <v>90</v>
      </c>
      <c r="AR18" s="221"/>
      <c r="AS18" s="224"/>
      <c r="AT18" s="224"/>
      <c r="AU18" s="224"/>
      <c r="AV18" s="239"/>
      <c r="AW18" s="56"/>
      <c r="AX18" s="57"/>
      <c r="AY18" s="34"/>
      <c r="AZ18" s="34"/>
      <c r="BA18" s="56"/>
      <c r="BB18" s="13"/>
      <c r="BC18" s="55"/>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row>
    <row r="19" spans="2:672" s="19" customFormat="1" ht="24.75" customHeight="1" x14ac:dyDescent="0.25">
      <c r="B19" s="215"/>
      <c r="C19" s="38" t="s">
        <v>72</v>
      </c>
      <c r="D19" s="138"/>
      <c r="E19" s="218"/>
      <c r="F19" s="247"/>
      <c r="G19" s="250"/>
      <c r="H19" s="221"/>
      <c r="I19" s="224"/>
      <c r="J19" s="227"/>
      <c r="K19" s="227"/>
      <c r="L19" s="227"/>
      <c r="M19" s="227"/>
      <c r="N19" s="227"/>
      <c r="O19" s="227"/>
      <c r="P19" s="227"/>
      <c r="Q19" s="227"/>
      <c r="R19" s="227"/>
      <c r="S19" s="227"/>
      <c r="T19" s="227"/>
      <c r="U19" s="227"/>
      <c r="V19" s="227"/>
      <c r="W19" s="227"/>
      <c r="X19" s="227"/>
      <c r="Y19" s="227"/>
      <c r="Z19" s="227"/>
      <c r="AA19" s="227"/>
      <c r="AB19" s="227"/>
      <c r="AC19" s="259"/>
      <c r="AD19" s="265"/>
      <c r="AE19" s="230"/>
      <c r="AF19" s="233"/>
      <c r="AG19" s="62" t="s">
        <v>72</v>
      </c>
      <c r="AH19" s="14"/>
      <c r="AI19" s="32"/>
      <c r="AJ19" s="33"/>
      <c r="AK19" s="33"/>
      <c r="AL19" s="33"/>
      <c r="AM19" s="33"/>
      <c r="AN19" s="33"/>
      <c r="AO19" s="33"/>
      <c r="AP19" s="33"/>
      <c r="AQ19" s="45">
        <f t="shared" si="0"/>
        <v>0</v>
      </c>
      <c r="AR19" s="221"/>
      <c r="AS19" s="224"/>
      <c r="AT19" s="224"/>
      <c r="AU19" s="224"/>
      <c r="AV19" s="239"/>
      <c r="AW19" s="56"/>
      <c r="AX19" s="57"/>
      <c r="AY19" s="34"/>
      <c r="AZ19" s="34"/>
      <c r="BA19" s="56"/>
      <c r="BB19" s="13"/>
      <c r="BC19" s="55"/>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row>
    <row r="20" spans="2:672" s="19" customFormat="1" ht="24.75" customHeight="1" thickBot="1" x14ac:dyDescent="0.3">
      <c r="B20" s="216"/>
      <c r="C20" s="40" t="s">
        <v>73</v>
      </c>
      <c r="D20" s="142"/>
      <c r="E20" s="219"/>
      <c r="F20" s="248"/>
      <c r="G20" s="251"/>
      <c r="H20" s="222"/>
      <c r="I20" s="225"/>
      <c r="J20" s="228"/>
      <c r="K20" s="228"/>
      <c r="L20" s="228"/>
      <c r="M20" s="228"/>
      <c r="N20" s="228"/>
      <c r="O20" s="228"/>
      <c r="P20" s="228"/>
      <c r="Q20" s="228"/>
      <c r="R20" s="228"/>
      <c r="S20" s="228"/>
      <c r="T20" s="228"/>
      <c r="U20" s="228"/>
      <c r="V20" s="228"/>
      <c r="W20" s="228"/>
      <c r="X20" s="228"/>
      <c r="Y20" s="228"/>
      <c r="Z20" s="228"/>
      <c r="AA20" s="228"/>
      <c r="AB20" s="228"/>
      <c r="AC20" s="260"/>
      <c r="AD20" s="266"/>
      <c r="AE20" s="231"/>
      <c r="AF20" s="234"/>
      <c r="AG20" s="63" t="s">
        <v>73</v>
      </c>
      <c r="AH20" s="15"/>
      <c r="AI20" s="46"/>
      <c r="AJ20" s="66"/>
      <c r="AK20" s="66"/>
      <c r="AL20" s="66"/>
      <c r="AM20" s="66"/>
      <c r="AN20" s="66"/>
      <c r="AO20" s="66"/>
      <c r="AP20" s="66"/>
      <c r="AQ20" s="47">
        <f t="shared" si="0"/>
        <v>0</v>
      </c>
      <c r="AR20" s="222"/>
      <c r="AS20" s="225"/>
      <c r="AT20" s="225"/>
      <c r="AU20" s="225"/>
      <c r="AV20" s="240"/>
      <c r="AW20" s="58"/>
      <c r="AX20" s="59"/>
      <c r="AY20" s="44"/>
      <c r="AZ20" s="67"/>
      <c r="BA20" s="58"/>
      <c r="BB20" s="18"/>
      <c r="BC20" s="6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row>
    <row r="21" spans="2:672" s="19" customFormat="1" ht="26.25" customHeight="1" x14ac:dyDescent="0.25">
      <c r="B21" s="214" t="s">
        <v>110</v>
      </c>
      <c r="C21" s="101" t="s">
        <v>68</v>
      </c>
      <c r="D21" s="143" t="s">
        <v>111</v>
      </c>
      <c r="E21" s="217" t="s">
        <v>57</v>
      </c>
      <c r="F21" s="246" t="s">
        <v>112</v>
      </c>
      <c r="G21" s="140" t="s">
        <v>46</v>
      </c>
      <c r="H21" s="255" t="s">
        <v>56</v>
      </c>
      <c r="I21" s="252">
        <v>2</v>
      </c>
      <c r="J21" s="226">
        <v>0</v>
      </c>
      <c r="K21" s="226">
        <v>0</v>
      </c>
      <c r="L21" s="226">
        <v>1</v>
      </c>
      <c r="M21" s="226">
        <v>1</v>
      </c>
      <c r="N21" s="226">
        <v>1</v>
      </c>
      <c r="O21" s="226">
        <v>1</v>
      </c>
      <c r="P21" s="226">
        <v>1</v>
      </c>
      <c r="Q21" s="226">
        <v>1</v>
      </c>
      <c r="R21" s="226">
        <v>1</v>
      </c>
      <c r="S21" s="226">
        <v>1</v>
      </c>
      <c r="T21" s="226">
        <v>1</v>
      </c>
      <c r="U21" s="226">
        <v>1</v>
      </c>
      <c r="V21" s="226">
        <v>1</v>
      </c>
      <c r="W21" s="226">
        <v>1</v>
      </c>
      <c r="X21" s="226">
        <v>1</v>
      </c>
      <c r="Y21" s="226">
        <v>1</v>
      </c>
      <c r="Z21" s="226">
        <v>1</v>
      </c>
      <c r="AA21" s="226">
        <v>1</v>
      </c>
      <c r="AB21" s="226">
        <v>1</v>
      </c>
      <c r="AC21" s="258">
        <v>17</v>
      </c>
      <c r="AD21" s="261" t="s">
        <v>64</v>
      </c>
      <c r="AE21" s="229">
        <v>20</v>
      </c>
      <c r="AF21" s="232" t="s">
        <v>0</v>
      </c>
      <c r="AG21" s="103" t="s">
        <v>68</v>
      </c>
      <c r="AH21" s="81" t="s">
        <v>113</v>
      </c>
      <c r="AI21" s="77" t="s">
        <v>3</v>
      </c>
      <c r="AJ21" s="78">
        <v>15</v>
      </c>
      <c r="AK21" s="78">
        <v>5</v>
      </c>
      <c r="AL21" s="78">
        <v>0</v>
      </c>
      <c r="AM21" s="78">
        <v>10</v>
      </c>
      <c r="AN21" s="78">
        <v>15</v>
      </c>
      <c r="AO21" s="78">
        <v>10</v>
      </c>
      <c r="AP21" s="78">
        <v>30</v>
      </c>
      <c r="AQ21" s="104">
        <v>85</v>
      </c>
      <c r="AR21" s="255" t="s">
        <v>60</v>
      </c>
      <c r="AS21" s="252">
        <v>5</v>
      </c>
      <c r="AT21" s="252" t="s">
        <v>64</v>
      </c>
      <c r="AU21" s="252">
        <v>20</v>
      </c>
      <c r="AV21" s="238" t="s">
        <v>8</v>
      </c>
      <c r="AW21" s="121">
        <v>45047</v>
      </c>
      <c r="AX21" s="122">
        <v>45231</v>
      </c>
      <c r="AY21" s="82" t="s">
        <v>114</v>
      </c>
      <c r="AZ21" s="82" t="s">
        <v>115</v>
      </c>
      <c r="BA21" s="121"/>
      <c r="BB21" s="83"/>
      <c r="BC21" s="84"/>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row>
    <row r="22" spans="2:672" s="19" customFormat="1" ht="26.25" customHeight="1" x14ac:dyDescent="0.25">
      <c r="B22" s="215"/>
      <c r="C22" s="100" t="s">
        <v>69</v>
      </c>
      <c r="D22" s="138" t="s">
        <v>116</v>
      </c>
      <c r="E22" s="218"/>
      <c r="F22" s="247"/>
      <c r="G22" s="249" t="s">
        <v>117</v>
      </c>
      <c r="H22" s="256"/>
      <c r="I22" s="253"/>
      <c r="J22" s="227"/>
      <c r="K22" s="227"/>
      <c r="L22" s="227"/>
      <c r="M22" s="227"/>
      <c r="N22" s="227"/>
      <c r="O22" s="227"/>
      <c r="P22" s="227"/>
      <c r="Q22" s="227"/>
      <c r="R22" s="227"/>
      <c r="S22" s="227"/>
      <c r="T22" s="227"/>
      <c r="U22" s="227"/>
      <c r="V22" s="227"/>
      <c r="W22" s="227"/>
      <c r="X22" s="227"/>
      <c r="Y22" s="227"/>
      <c r="Z22" s="227"/>
      <c r="AA22" s="227"/>
      <c r="AB22" s="227"/>
      <c r="AC22" s="259"/>
      <c r="AD22" s="262"/>
      <c r="AE22" s="230"/>
      <c r="AF22" s="233"/>
      <c r="AG22" s="105" t="s">
        <v>69</v>
      </c>
      <c r="AH22" s="76"/>
      <c r="AI22" s="71"/>
      <c r="AJ22" s="73"/>
      <c r="AK22" s="73"/>
      <c r="AL22" s="73"/>
      <c r="AM22" s="73"/>
      <c r="AN22" s="73"/>
      <c r="AO22" s="73"/>
      <c r="AP22" s="73"/>
      <c r="AQ22" s="109">
        <v>0</v>
      </c>
      <c r="AR22" s="256"/>
      <c r="AS22" s="253"/>
      <c r="AT22" s="253"/>
      <c r="AU22" s="253"/>
      <c r="AV22" s="239"/>
      <c r="AW22" s="117"/>
      <c r="AX22" s="118"/>
      <c r="AY22" s="72"/>
      <c r="AZ22" s="72"/>
      <c r="BA22" s="98"/>
      <c r="BB22" s="74"/>
      <c r="BC22" s="75"/>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row>
    <row r="23" spans="2:672" s="19" customFormat="1" ht="26.25" customHeight="1" x14ac:dyDescent="0.25">
      <c r="B23" s="215"/>
      <c r="C23" s="100" t="s">
        <v>70</v>
      </c>
      <c r="D23" s="138"/>
      <c r="E23" s="218"/>
      <c r="F23" s="247"/>
      <c r="G23" s="249"/>
      <c r="H23" s="256"/>
      <c r="I23" s="253"/>
      <c r="J23" s="227"/>
      <c r="K23" s="227"/>
      <c r="L23" s="227"/>
      <c r="M23" s="227"/>
      <c r="N23" s="227"/>
      <c r="O23" s="227"/>
      <c r="P23" s="227"/>
      <c r="Q23" s="227"/>
      <c r="R23" s="227"/>
      <c r="S23" s="227"/>
      <c r="T23" s="227"/>
      <c r="U23" s="227"/>
      <c r="V23" s="227"/>
      <c r="W23" s="227"/>
      <c r="X23" s="227"/>
      <c r="Y23" s="227"/>
      <c r="Z23" s="227"/>
      <c r="AA23" s="227"/>
      <c r="AB23" s="227"/>
      <c r="AC23" s="259"/>
      <c r="AD23" s="262"/>
      <c r="AE23" s="230"/>
      <c r="AF23" s="233"/>
      <c r="AG23" s="105" t="s">
        <v>70</v>
      </c>
      <c r="AH23" s="76"/>
      <c r="AI23" s="71"/>
      <c r="AJ23" s="73"/>
      <c r="AK23" s="73"/>
      <c r="AL23" s="73"/>
      <c r="AM23" s="73"/>
      <c r="AN23" s="73"/>
      <c r="AO23" s="73"/>
      <c r="AP23" s="73"/>
      <c r="AQ23" s="109">
        <v>0</v>
      </c>
      <c r="AR23" s="256"/>
      <c r="AS23" s="253"/>
      <c r="AT23" s="253"/>
      <c r="AU23" s="253"/>
      <c r="AV23" s="239"/>
      <c r="AW23" s="117"/>
      <c r="AX23" s="118"/>
      <c r="AY23" s="72"/>
      <c r="AZ23" s="72"/>
      <c r="BA23" s="98"/>
      <c r="BB23" s="74"/>
      <c r="BC23" s="75"/>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row>
    <row r="24" spans="2:672" s="19" customFormat="1" ht="26.25" customHeight="1" x14ac:dyDescent="0.25">
      <c r="B24" s="215"/>
      <c r="C24" s="100" t="s">
        <v>71</v>
      </c>
      <c r="D24" s="138"/>
      <c r="E24" s="218"/>
      <c r="F24" s="247"/>
      <c r="G24" s="250"/>
      <c r="H24" s="256"/>
      <c r="I24" s="253"/>
      <c r="J24" s="227"/>
      <c r="K24" s="227"/>
      <c r="L24" s="227"/>
      <c r="M24" s="227"/>
      <c r="N24" s="227"/>
      <c r="O24" s="227"/>
      <c r="P24" s="227"/>
      <c r="Q24" s="227"/>
      <c r="R24" s="227"/>
      <c r="S24" s="227"/>
      <c r="T24" s="227"/>
      <c r="U24" s="227"/>
      <c r="V24" s="227"/>
      <c r="W24" s="227"/>
      <c r="X24" s="227"/>
      <c r="Y24" s="227"/>
      <c r="Z24" s="227"/>
      <c r="AA24" s="227"/>
      <c r="AB24" s="227"/>
      <c r="AC24" s="259"/>
      <c r="AD24" s="262"/>
      <c r="AE24" s="230"/>
      <c r="AF24" s="233"/>
      <c r="AG24" s="105" t="s">
        <v>71</v>
      </c>
      <c r="AH24" s="76"/>
      <c r="AI24" s="71"/>
      <c r="AJ24" s="73"/>
      <c r="AK24" s="73"/>
      <c r="AL24" s="73"/>
      <c r="AM24" s="73"/>
      <c r="AN24" s="73"/>
      <c r="AO24" s="73"/>
      <c r="AP24" s="73"/>
      <c r="AQ24" s="109">
        <v>0</v>
      </c>
      <c r="AR24" s="256"/>
      <c r="AS24" s="253"/>
      <c r="AT24" s="253"/>
      <c r="AU24" s="253"/>
      <c r="AV24" s="239"/>
      <c r="AW24" s="117"/>
      <c r="AX24" s="118"/>
      <c r="AY24" s="72"/>
      <c r="AZ24" s="72"/>
      <c r="BA24" s="98"/>
      <c r="BB24" s="74"/>
      <c r="BC24" s="75"/>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row>
    <row r="25" spans="2:672" s="19" customFormat="1" ht="26.25" customHeight="1" x14ac:dyDescent="0.25">
      <c r="B25" s="215"/>
      <c r="C25" s="100" t="s">
        <v>72</v>
      </c>
      <c r="D25" s="138"/>
      <c r="E25" s="218"/>
      <c r="F25" s="247"/>
      <c r="G25" s="250"/>
      <c r="H25" s="256"/>
      <c r="I25" s="253"/>
      <c r="J25" s="227"/>
      <c r="K25" s="227"/>
      <c r="L25" s="227"/>
      <c r="M25" s="227"/>
      <c r="N25" s="227"/>
      <c r="O25" s="227"/>
      <c r="P25" s="227"/>
      <c r="Q25" s="227"/>
      <c r="R25" s="227"/>
      <c r="S25" s="227"/>
      <c r="T25" s="227"/>
      <c r="U25" s="227"/>
      <c r="V25" s="227"/>
      <c r="W25" s="227"/>
      <c r="X25" s="227"/>
      <c r="Y25" s="227"/>
      <c r="Z25" s="227"/>
      <c r="AA25" s="227"/>
      <c r="AB25" s="227"/>
      <c r="AC25" s="259"/>
      <c r="AD25" s="262"/>
      <c r="AE25" s="230"/>
      <c r="AF25" s="233"/>
      <c r="AG25" s="105" t="s">
        <v>72</v>
      </c>
      <c r="AH25" s="76"/>
      <c r="AI25" s="71"/>
      <c r="AJ25" s="73"/>
      <c r="AK25" s="73"/>
      <c r="AL25" s="73"/>
      <c r="AM25" s="73"/>
      <c r="AN25" s="73"/>
      <c r="AO25" s="73"/>
      <c r="AP25" s="73"/>
      <c r="AQ25" s="109">
        <v>0</v>
      </c>
      <c r="AR25" s="256"/>
      <c r="AS25" s="253"/>
      <c r="AT25" s="253"/>
      <c r="AU25" s="253"/>
      <c r="AV25" s="239"/>
      <c r="AW25" s="117"/>
      <c r="AX25" s="118"/>
      <c r="AY25" s="72"/>
      <c r="AZ25" s="72"/>
      <c r="BA25" s="98"/>
      <c r="BB25" s="74"/>
      <c r="BC25" s="75"/>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row>
    <row r="26" spans="2:672" s="19" customFormat="1" ht="26.25" customHeight="1" thickBot="1" x14ac:dyDescent="0.3">
      <c r="B26" s="216"/>
      <c r="C26" s="102" t="s">
        <v>73</v>
      </c>
      <c r="D26" s="142"/>
      <c r="E26" s="219"/>
      <c r="F26" s="248"/>
      <c r="G26" s="251"/>
      <c r="H26" s="257"/>
      <c r="I26" s="254"/>
      <c r="J26" s="228"/>
      <c r="K26" s="228"/>
      <c r="L26" s="228"/>
      <c r="M26" s="228"/>
      <c r="N26" s="228"/>
      <c r="O26" s="228"/>
      <c r="P26" s="228"/>
      <c r="Q26" s="228"/>
      <c r="R26" s="228"/>
      <c r="S26" s="228"/>
      <c r="T26" s="228"/>
      <c r="U26" s="228"/>
      <c r="V26" s="228"/>
      <c r="W26" s="228"/>
      <c r="X26" s="228"/>
      <c r="Y26" s="228"/>
      <c r="Z26" s="228"/>
      <c r="AA26" s="228"/>
      <c r="AB26" s="228"/>
      <c r="AC26" s="260"/>
      <c r="AD26" s="263"/>
      <c r="AE26" s="231"/>
      <c r="AF26" s="234"/>
      <c r="AG26" s="106" t="s">
        <v>73</v>
      </c>
      <c r="AH26" s="79"/>
      <c r="AI26" s="112"/>
      <c r="AJ26" s="80"/>
      <c r="AK26" s="80"/>
      <c r="AL26" s="80"/>
      <c r="AM26" s="80"/>
      <c r="AN26" s="80"/>
      <c r="AO26" s="80"/>
      <c r="AP26" s="80"/>
      <c r="AQ26" s="111">
        <v>0</v>
      </c>
      <c r="AR26" s="257"/>
      <c r="AS26" s="254"/>
      <c r="AT26" s="254"/>
      <c r="AU26" s="254"/>
      <c r="AV26" s="240"/>
      <c r="AW26" s="119"/>
      <c r="AX26" s="120"/>
      <c r="AY26" s="85"/>
      <c r="AZ26" s="86"/>
      <c r="BA26" s="99"/>
      <c r="BB26" s="87"/>
      <c r="BC26" s="88"/>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row>
    <row r="27" spans="2:672" s="19" customFormat="1" ht="48.75" customHeight="1" x14ac:dyDescent="0.25">
      <c r="B27" s="214" t="s">
        <v>128</v>
      </c>
      <c r="C27" s="101" t="s">
        <v>68</v>
      </c>
      <c r="D27" s="144" t="s">
        <v>118</v>
      </c>
      <c r="E27" s="217" t="s">
        <v>57</v>
      </c>
      <c r="F27" s="246" t="s">
        <v>119</v>
      </c>
      <c r="G27" s="140" t="s">
        <v>46</v>
      </c>
      <c r="H27" s="220" t="s">
        <v>74</v>
      </c>
      <c r="I27" s="223">
        <v>1</v>
      </c>
      <c r="J27" s="226">
        <v>1</v>
      </c>
      <c r="K27" s="226">
        <v>1</v>
      </c>
      <c r="L27" s="226">
        <v>1</v>
      </c>
      <c r="M27" s="226">
        <v>1</v>
      </c>
      <c r="N27" s="226">
        <v>1</v>
      </c>
      <c r="O27" s="226">
        <v>0</v>
      </c>
      <c r="P27" s="226">
        <v>0</v>
      </c>
      <c r="Q27" s="226">
        <v>0</v>
      </c>
      <c r="R27" s="226">
        <v>1</v>
      </c>
      <c r="S27" s="226">
        <v>1</v>
      </c>
      <c r="T27" s="226">
        <v>1</v>
      </c>
      <c r="U27" s="226">
        <v>1</v>
      </c>
      <c r="V27" s="226">
        <v>0</v>
      </c>
      <c r="W27" s="226">
        <v>1</v>
      </c>
      <c r="X27" s="226">
        <v>0</v>
      </c>
      <c r="Y27" s="226">
        <v>0</v>
      </c>
      <c r="Z27" s="226">
        <v>0</v>
      </c>
      <c r="AA27" s="226">
        <v>0</v>
      </c>
      <c r="AB27" s="226">
        <v>0</v>
      </c>
      <c r="AC27" s="258">
        <f>SUM(J27:AB27)</f>
        <v>10</v>
      </c>
      <c r="AD27" s="264" t="str">
        <f>IF($AC27&lt;6,"5. Moderado",IF($AC27&lt;12,"10. Mayor",IF($AC27&gt;11,"20. Catastrófico")))</f>
        <v>10. Mayor</v>
      </c>
      <c r="AE27" s="229">
        <v>10</v>
      </c>
      <c r="AF27" s="232"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101" t="s">
        <v>68</v>
      </c>
      <c r="AH27" s="81" t="s">
        <v>120</v>
      </c>
      <c r="AI27" s="96" t="s">
        <v>3</v>
      </c>
      <c r="AJ27" s="97">
        <v>15</v>
      </c>
      <c r="AK27" s="97">
        <v>5</v>
      </c>
      <c r="AL27" s="97">
        <v>0</v>
      </c>
      <c r="AM27" s="97">
        <v>10</v>
      </c>
      <c r="AN27" s="97">
        <v>15</v>
      </c>
      <c r="AO27" s="97">
        <v>10</v>
      </c>
      <c r="AP27" s="97">
        <v>30</v>
      </c>
      <c r="AQ27" s="104">
        <f>SUM(AJ27:AP27)</f>
        <v>85</v>
      </c>
      <c r="AR27" s="220" t="s">
        <v>74</v>
      </c>
      <c r="AS27" s="223">
        <v>1</v>
      </c>
      <c r="AT27" s="223" t="s">
        <v>65</v>
      </c>
      <c r="AU27" s="223">
        <v>10</v>
      </c>
      <c r="AV27" s="238"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50">
        <v>44927</v>
      </c>
      <c r="AX27" s="51">
        <v>45170</v>
      </c>
      <c r="AY27" s="70" t="s">
        <v>121</v>
      </c>
      <c r="AZ27" s="89" t="s">
        <v>122</v>
      </c>
      <c r="BA27" s="50"/>
      <c r="BB27" s="83"/>
      <c r="BC27" s="9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row>
    <row r="28" spans="2:672" s="19" customFormat="1" ht="46.5" customHeight="1" x14ac:dyDescent="0.25">
      <c r="B28" s="215"/>
      <c r="C28" s="100" t="s">
        <v>69</v>
      </c>
      <c r="D28" s="145" t="s">
        <v>123</v>
      </c>
      <c r="E28" s="218"/>
      <c r="F28" s="247"/>
      <c r="G28" s="249" t="s">
        <v>124</v>
      </c>
      <c r="H28" s="221"/>
      <c r="I28" s="224"/>
      <c r="J28" s="227"/>
      <c r="K28" s="227"/>
      <c r="L28" s="227"/>
      <c r="M28" s="227"/>
      <c r="N28" s="227"/>
      <c r="O28" s="227"/>
      <c r="P28" s="227"/>
      <c r="Q28" s="227"/>
      <c r="R28" s="227"/>
      <c r="S28" s="227"/>
      <c r="T28" s="227"/>
      <c r="U28" s="227"/>
      <c r="V28" s="227"/>
      <c r="W28" s="227"/>
      <c r="X28" s="227"/>
      <c r="Y28" s="227"/>
      <c r="Z28" s="227"/>
      <c r="AA28" s="227"/>
      <c r="AB28" s="227"/>
      <c r="AC28" s="259"/>
      <c r="AD28" s="265"/>
      <c r="AE28" s="230"/>
      <c r="AF28" s="233"/>
      <c r="AG28" s="100" t="s">
        <v>69</v>
      </c>
      <c r="AH28" s="76" t="s">
        <v>125</v>
      </c>
      <c r="AI28" s="91" t="s">
        <v>7</v>
      </c>
      <c r="AJ28" s="92">
        <v>15</v>
      </c>
      <c r="AK28" s="92">
        <v>5</v>
      </c>
      <c r="AL28" s="92">
        <v>0</v>
      </c>
      <c r="AM28" s="92">
        <v>10</v>
      </c>
      <c r="AN28" s="92">
        <v>15</v>
      </c>
      <c r="AO28" s="92">
        <v>10</v>
      </c>
      <c r="AP28" s="92">
        <v>30</v>
      </c>
      <c r="AQ28" s="109">
        <f t="shared" ref="AQ28:AQ34" si="1">SUM(AJ28:AP28)</f>
        <v>85</v>
      </c>
      <c r="AR28" s="221"/>
      <c r="AS28" s="224"/>
      <c r="AT28" s="224"/>
      <c r="AU28" s="224"/>
      <c r="AV28" s="239"/>
      <c r="AW28" s="115">
        <v>45108</v>
      </c>
      <c r="AX28" s="116">
        <v>45231</v>
      </c>
      <c r="AY28" s="123" t="s">
        <v>126</v>
      </c>
      <c r="AZ28" s="93" t="s">
        <v>122</v>
      </c>
      <c r="BA28" s="113"/>
      <c r="BB28" s="74"/>
      <c r="BC28" s="94"/>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row>
    <row r="29" spans="2:672" s="19" customFormat="1" ht="19.5" customHeight="1" x14ac:dyDescent="0.25">
      <c r="B29" s="215"/>
      <c r="C29" s="100" t="s">
        <v>70</v>
      </c>
      <c r="D29" s="145"/>
      <c r="E29" s="218"/>
      <c r="F29" s="247"/>
      <c r="G29" s="249"/>
      <c r="H29" s="221"/>
      <c r="I29" s="224"/>
      <c r="J29" s="227"/>
      <c r="K29" s="227"/>
      <c r="L29" s="227"/>
      <c r="M29" s="227"/>
      <c r="N29" s="227"/>
      <c r="O29" s="227"/>
      <c r="P29" s="227"/>
      <c r="Q29" s="227"/>
      <c r="R29" s="227"/>
      <c r="S29" s="227"/>
      <c r="T29" s="227"/>
      <c r="U29" s="227"/>
      <c r="V29" s="227"/>
      <c r="W29" s="227"/>
      <c r="X29" s="227"/>
      <c r="Y29" s="227"/>
      <c r="Z29" s="227"/>
      <c r="AA29" s="227"/>
      <c r="AB29" s="227"/>
      <c r="AC29" s="259"/>
      <c r="AD29" s="265"/>
      <c r="AE29" s="230"/>
      <c r="AF29" s="233"/>
      <c r="AG29" s="100" t="s">
        <v>70</v>
      </c>
      <c r="AH29" s="76" t="s">
        <v>127</v>
      </c>
      <c r="AI29" s="91" t="s">
        <v>3</v>
      </c>
      <c r="AJ29" s="92">
        <v>15</v>
      </c>
      <c r="AK29" s="92">
        <v>5</v>
      </c>
      <c r="AL29" s="92">
        <v>0</v>
      </c>
      <c r="AM29" s="92">
        <v>10</v>
      </c>
      <c r="AN29" s="92">
        <v>15</v>
      </c>
      <c r="AO29" s="92">
        <v>10</v>
      </c>
      <c r="AP29" s="92">
        <v>30</v>
      </c>
      <c r="AQ29" s="109">
        <f t="shared" si="1"/>
        <v>85</v>
      </c>
      <c r="AR29" s="221"/>
      <c r="AS29" s="224"/>
      <c r="AT29" s="224"/>
      <c r="AU29" s="224"/>
      <c r="AV29" s="239"/>
      <c r="AW29" s="56"/>
      <c r="AX29" s="57"/>
      <c r="AY29" s="93"/>
      <c r="AZ29" s="93"/>
      <c r="BA29" s="113"/>
      <c r="BB29" s="74"/>
      <c r="BC29" s="94"/>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row>
    <row r="30" spans="2:672" s="19" customFormat="1" x14ac:dyDescent="0.25">
      <c r="B30" s="215"/>
      <c r="C30" s="100" t="s">
        <v>71</v>
      </c>
      <c r="D30" s="145"/>
      <c r="E30" s="218"/>
      <c r="F30" s="247"/>
      <c r="G30" s="249"/>
      <c r="H30" s="221"/>
      <c r="I30" s="224"/>
      <c r="J30" s="227"/>
      <c r="K30" s="227"/>
      <c r="L30" s="227"/>
      <c r="M30" s="227"/>
      <c r="N30" s="227"/>
      <c r="O30" s="227"/>
      <c r="P30" s="227"/>
      <c r="Q30" s="227"/>
      <c r="R30" s="227"/>
      <c r="S30" s="227"/>
      <c r="T30" s="227"/>
      <c r="U30" s="227"/>
      <c r="V30" s="227"/>
      <c r="W30" s="227"/>
      <c r="X30" s="227"/>
      <c r="Y30" s="227"/>
      <c r="Z30" s="227"/>
      <c r="AA30" s="227"/>
      <c r="AB30" s="227"/>
      <c r="AC30" s="259"/>
      <c r="AD30" s="265"/>
      <c r="AE30" s="230"/>
      <c r="AF30" s="233"/>
      <c r="AG30" s="100" t="s">
        <v>71</v>
      </c>
      <c r="AH30" s="76"/>
      <c r="AI30" s="91"/>
      <c r="AJ30" s="92"/>
      <c r="AK30" s="92"/>
      <c r="AL30" s="92"/>
      <c r="AM30" s="92"/>
      <c r="AN30" s="92"/>
      <c r="AO30" s="92"/>
      <c r="AP30" s="92"/>
      <c r="AQ30" s="109">
        <f t="shared" si="1"/>
        <v>0</v>
      </c>
      <c r="AR30" s="221"/>
      <c r="AS30" s="224"/>
      <c r="AT30" s="224"/>
      <c r="AU30" s="224"/>
      <c r="AV30" s="239"/>
      <c r="AW30" s="56"/>
      <c r="AX30" s="57"/>
      <c r="AY30" s="93"/>
      <c r="AZ30" s="93"/>
      <c r="BA30" s="113"/>
      <c r="BB30" s="74"/>
      <c r="BC30" s="94"/>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row>
    <row r="31" spans="2:672" s="19" customFormat="1" x14ac:dyDescent="0.25">
      <c r="B31" s="215"/>
      <c r="C31" s="100" t="s">
        <v>72</v>
      </c>
      <c r="D31" s="145"/>
      <c r="E31" s="218"/>
      <c r="F31" s="247"/>
      <c r="G31" s="249"/>
      <c r="H31" s="221"/>
      <c r="I31" s="224"/>
      <c r="J31" s="227"/>
      <c r="K31" s="227"/>
      <c r="L31" s="227"/>
      <c r="M31" s="227"/>
      <c r="N31" s="227"/>
      <c r="O31" s="227"/>
      <c r="P31" s="227"/>
      <c r="Q31" s="227"/>
      <c r="R31" s="227"/>
      <c r="S31" s="227"/>
      <c r="T31" s="227"/>
      <c r="U31" s="227"/>
      <c r="V31" s="227"/>
      <c r="W31" s="227"/>
      <c r="X31" s="227"/>
      <c r="Y31" s="227"/>
      <c r="Z31" s="227"/>
      <c r="AA31" s="227"/>
      <c r="AB31" s="227"/>
      <c r="AC31" s="259"/>
      <c r="AD31" s="265"/>
      <c r="AE31" s="230"/>
      <c r="AF31" s="233"/>
      <c r="AG31" s="100" t="s">
        <v>72</v>
      </c>
      <c r="AH31" s="76"/>
      <c r="AI31" s="91"/>
      <c r="AJ31" s="92"/>
      <c r="AK31" s="92"/>
      <c r="AL31" s="92"/>
      <c r="AM31" s="92"/>
      <c r="AN31" s="92"/>
      <c r="AO31" s="92"/>
      <c r="AP31" s="92"/>
      <c r="AQ31" s="109">
        <f t="shared" si="1"/>
        <v>0</v>
      </c>
      <c r="AR31" s="221"/>
      <c r="AS31" s="224"/>
      <c r="AT31" s="224"/>
      <c r="AU31" s="224"/>
      <c r="AV31" s="239"/>
      <c r="AW31" s="56"/>
      <c r="AX31" s="57"/>
      <c r="AY31" s="93"/>
      <c r="AZ31" s="93"/>
      <c r="BA31" s="113"/>
      <c r="BB31" s="74"/>
      <c r="BC31" s="94"/>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row>
    <row r="32" spans="2:672" s="19" customFormat="1" x14ac:dyDescent="0.25">
      <c r="B32" s="215"/>
      <c r="C32" s="100" t="s">
        <v>73</v>
      </c>
      <c r="D32" s="145"/>
      <c r="E32" s="218"/>
      <c r="F32" s="247"/>
      <c r="G32" s="250"/>
      <c r="H32" s="221"/>
      <c r="I32" s="224"/>
      <c r="J32" s="227"/>
      <c r="K32" s="227"/>
      <c r="L32" s="227"/>
      <c r="M32" s="227"/>
      <c r="N32" s="227"/>
      <c r="O32" s="227"/>
      <c r="P32" s="227"/>
      <c r="Q32" s="227"/>
      <c r="R32" s="227"/>
      <c r="S32" s="227"/>
      <c r="T32" s="227"/>
      <c r="U32" s="227"/>
      <c r="V32" s="227"/>
      <c r="W32" s="227"/>
      <c r="X32" s="227"/>
      <c r="Y32" s="227"/>
      <c r="Z32" s="227"/>
      <c r="AA32" s="227"/>
      <c r="AB32" s="227"/>
      <c r="AC32" s="259"/>
      <c r="AD32" s="265"/>
      <c r="AE32" s="230"/>
      <c r="AF32" s="233"/>
      <c r="AG32" s="100" t="s">
        <v>73</v>
      </c>
      <c r="AH32" s="76"/>
      <c r="AI32" s="91"/>
      <c r="AJ32" s="92"/>
      <c r="AK32" s="92"/>
      <c r="AL32" s="92"/>
      <c r="AM32" s="92"/>
      <c r="AN32" s="92"/>
      <c r="AO32" s="92"/>
      <c r="AP32" s="92"/>
      <c r="AQ32" s="109">
        <f t="shared" si="1"/>
        <v>0</v>
      </c>
      <c r="AR32" s="221"/>
      <c r="AS32" s="224"/>
      <c r="AT32" s="224"/>
      <c r="AU32" s="224"/>
      <c r="AV32" s="239"/>
      <c r="AW32" s="56"/>
      <c r="AX32" s="57"/>
      <c r="AY32" s="93"/>
      <c r="AZ32" s="93"/>
      <c r="BA32" s="113"/>
      <c r="BB32" s="74"/>
      <c r="BC32" s="94"/>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row>
    <row r="33" spans="2:672" s="19" customFormat="1" x14ac:dyDescent="0.25">
      <c r="B33" s="215"/>
      <c r="C33" s="100" t="s">
        <v>95</v>
      </c>
      <c r="D33" s="145"/>
      <c r="E33" s="218"/>
      <c r="F33" s="247"/>
      <c r="G33" s="250"/>
      <c r="H33" s="221"/>
      <c r="I33" s="224"/>
      <c r="J33" s="227"/>
      <c r="K33" s="227"/>
      <c r="L33" s="227"/>
      <c r="M33" s="227"/>
      <c r="N33" s="227"/>
      <c r="O33" s="227"/>
      <c r="P33" s="227"/>
      <c r="Q33" s="227"/>
      <c r="R33" s="227"/>
      <c r="S33" s="227"/>
      <c r="T33" s="227"/>
      <c r="U33" s="227"/>
      <c r="V33" s="227"/>
      <c r="W33" s="227"/>
      <c r="X33" s="227"/>
      <c r="Y33" s="227"/>
      <c r="Z33" s="227"/>
      <c r="AA33" s="227"/>
      <c r="AB33" s="227"/>
      <c r="AC33" s="259"/>
      <c r="AD33" s="265"/>
      <c r="AE33" s="230"/>
      <c r="AF33" s="233"/>
      <c r="AG33" s="100" t="s">
        <v>95</v>
      </c>
      <c r="AH33" s="76"/>
      <c r="AI33" s="91"/>
      <c r="AJ33" s="92"/>
      <c r="AK33" s="92"/>
      <c r="AL33" s="92"/>
      <c r="AM33" s="92"/>
      <c r="AN33" s="92"/>
      <c r="AO33" s="92"/>
      <c r="AP33" s="92"/>
      <c r="AQ33" s="109">
        <f t="shared" si="1"/>
        <v>0</v>
      </c>
      <c r="AR33" s="221"/>
      <c r="AS33" s="224"/>
      <c r="AT33" s="224"/>
      <c r="AU33" s="224"/>
      <c r="AV33" s="239"/>
      <c r="AW33" s="56"/>
      <c r="AX33" s="57"/>
      <c r="AY33" s="93"/>
      <c r="AZ33" s="93"/>
      <c r="BA33" s="113"/>
      <c r="BB33" s="74"/>
      <c r="BC33" s="94"/>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row>
    <row r="34" spans="2:672" s="19" customFormat="1" ht="15.75" thickBot="1" x14ac:dyDescent="0.3">
      <c r="B34" s="216"/>
      <c r="C34" s="102" t="s">
        <v>96</v>
      </c>
      <c r="D34" s="146"/>
      <c r="E34" s="219"/>
      <c r="F34" s="248"/>
      <c r="G34" s="251"/>
      <c r="H34" s="222"/>
      <c r="I34" s="225"/>
      <c r="J34" s="228"/>
      <c r="K34" s="228"/>
      <c r="L34" s="228"/>
      <c r="M34" s="228"/>
      <c r="N34" s="228"/>
      <c r="O34" s="228"/>
      <c r="P34" s="228"/>
      <c r="Q34" s="228"/>
      <c r="R34" s="228"/>
      <c r="S34" s="228"/>
      <c r="T34" s="228"/>
      <c r="U34" s="228"/>
      <c r="V34" s="228"/>
      <c r="W34" s="228"/>
      <c r="X34" s="228"/>
      <c r="Y34" s="228"/>
      <c r="Z34" s="228"/>
      <c r="AA34" s="228"/>
      <c r="AB34" s="228"/>
      <c r="AC34" s="260"/>
      <c r="AD34" s="266"/>
      <c r="AE34" s="231"/>
      <c r="AF34" s="234"/>
      <c r="AG34" s="102" t="s">
        <v>96</v>
      </c>
      <c r="AH34" s="79"/>
      <c r="AI34" s="110"/>
      <c r="AJ34" s="66"/>
      <c r="AK34" s="66"/>
      <c r="AL34" s="66"/>
      <c r="AM34" s="66"/>
      <c r="AN34" s="66"/>
      <c r="AO34" s="66"/>
      <c r="AP34" s="66"/>
      <c r="AQ34" s="111">
        <f t="shared" si="1"/>
        <v>0</v>
      </c>
      <c r="AR34" s="222"/>
      <c r="AS34" s="225"/>
      <c r="AT34" s="225"/>
      <c r="AU34" s="225"/>
      <c r="AV34" s="240"/>
      <c r="AW34" s="58"/>
      <c r="AX34" s="59"/>
      <c r="AY34" s="107"/>
      <c r="AZ34" s="67"/>
      <c r="BA34" s="114"/>
      <c r="BB34" s="87"/>
      <c r="BC34" s="108"/>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row>
    <row r="35" spans="2:672" s="19" customFormat="1" ht="29.25" customHeight="1" x14ac:dyDescent="0.25">
      <c r="B35" s="214" t="s">
        <v>129</v>
      </c>
      <c r="C35" s="101" t="s">
        <v>68</v>
      </c>
      <c r="D35" s="187" t="s">
        <v>130</v>
      </c>
      <c r="E35" s="217" t="s">
        <v>57</v>
      </c>
      <c r="F35" s="267" t="s">
        <v>131</v>
      </c>
      <c r="G35" s="140" t="s">
        <v>47</v>
      </c>
      <c r="H35" s="220" t="s">
        <v>74</v>
      </c>
      <c r="I35" s="223">
        <v>1</v>
      </c>
      <c r="J35" s="226">
        <v>1</v>
      </c>
      <c r="K35" s="226">
        <v>0</v>
      </c>
      <c r="L35" s="226">
        <v>0</v>
      </c>
      <c r="M35" s="226">
        <v>0</v>
      </c>
      <c r="N35" s="226">
        <v>1</v>
      </c>
      <c r="O35" s="226">
        <v>1</v>
      </c>
      <c r="P35" s="226">
        <v>1</v>
      </c>
      <c r="Q35" s="226">
        <v>0</v>
      </c>
      <c r="R35" s="226">
        <v>1</v>
      </c>
      <c r="S35" s="226">
        <v>1</v>
      </c>
      <c r="T35" s="226">
        <v>1</v>
      </c>
      <c r="U35" s="226">
        <v>1</v>
      </c>
      <c r="V35" s="226">
        <v>1</v>
      </c>
      <c r="W35" s="226">
        <v>1</v>
      </c>
      <c r="X35" s="226">
        <v>1</v>
      </c>
      <c r="Y35" s="226">
        <v>0</v>
      </c>
      <c r="Z35" s="226">
        <v>1</v>
      </c>
      <c r="AA35" s="226">
        <v>1</v>
      </c>
      <c r="AB35" s="226">
        <v>1</v>
      </c>
      <c r="AC35" s="258">
        <f>SUM(J35:AB35)</f>
        <v>14</v>
      </c>
      <c r="AD35" s="264" t="str">
        <f>IF($AC35&lt;6,"5. Moderado",IF($AC35&lt;12,"10. Mayor",IF($AC35&gt;11,"20. Catastrófico")))</f>
        <v>20. Catastrófico</v>
      </c>
      <c r="AE35" s="229">
        <v>20</v>
      </c>
      <c r="AF35" s="232"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103" t="s">
        <v>68</v>
      </c>
      <c r="AH35" s="124" t="s">
        <v>132</v>
      </c>
      <c r="AI35" s="96" t="s">
        <v>3</v>
      </c>
      <c r="AJ35" s="97">
        <v>0</v>
      </c>
      <c r="AK35" s="97">
        <v>15</v>
      </c>
      <c r="AL35" s="97">
        <v>0</v>
      </c>
      <c r="AM35" s="97">
        <v>15</v>
      </c>
      <c r="AN35" s="97">
        <v>15</v>
      </c>
      <c r="AO35" s="97">
        <v>15</v>
      </c>
      <c r="AP35" s="97">
        <v>10</v>
      </c>
      <c r="AQ35" s="104">
        <f>SUM(AJ35:AP35)</f>
        <v>70</v>
      </c>
      <c r="AR35" s="220" t="s">
        <v>74</v>
      </c>
      <c r="AS35" s="223">
        <v>1</v>
      </c>
      <c r="AT35" s="223" t="s">
        <v>64</v>
      </c>
      <c r="AU35" s="223">
        <v>20</v>
      </c>
      <c r="AV35" s="232"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50">
        <v>45108</v>
      </c>
      <c r="AX35" s="51">
        <v>45261</v>
      </c>
      <c r="AY35" s="125" t="s">
        <v>133</v>
      </c>
      <c r="AZ35" s="52" t="s">
        <v>134</v>
      </c>
      <c r="BA35" s="189"/>
      <c r="BB35" s="83"/>
      <c r="BC35" s="9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0"/>
      <c r="NK35" s="30"/>
      <c r="NL35" s="30"/>
      <c r="NM35" s="30"/>
      <c r="NN35" s="30"/>
      <c r="NO35" s="30"/>
      <c r="NP35" s="30"/>
      <c r="NQ35" s="30"/>
      <c r="NR35" s="30"/>
      <c r="NS35" s="30"/>
      <c r="NT35" s="30"/>
      <c r="NU35" s="30"/>
      <c r="NV35" s="30"/>
      <c r="NW35" s="30"/>
      <c r="NX35" s="30"/>
      <c r="NY35" s="30"/>
      <c r="NZ35" s="30"/>
      <c r="OA35" s="30"/>
      <c r="OB35" s="30"/>
      <c r="OC35" s="30"/>
      <c r="OD35" s="30"/>
      <c r="OE35" s="30"/>
      <c r="OF35" s="30"/>
      <c r="OG35" s="30"/>
      <c r="OH35" s="30"/>
      <c r="OI35" s="30"/>
      <c r="OJ35" s="30"/>
      <c r="OK35" s="30"/>
      <c r="OL35" s="30"/>
      <c r="OM35" s="30"/>
      <c r="ON35" s="30"/>
      <c r="OO35" s="30"/>
      <c r="OP35" s="30"/>
      <c r="OQ35" s="30"/>
      <c r="OR35" s="30"/>
      <c r="OS35" s="30"/>
      <c r="OT35" s="30"/>
      <c r="OU35" s="30"/>
      <c r="OV35" s="30"/>
      <c r="OW35" s="30"/>
      <c r="OX35" s="30"/>
      <c r="OY35" s="30"/>
      <c r="OZ35" s="30"/>
      <c r="PA35" s="30"/>
      <c r="PB35" s="30"/>
      <c r="PC35" s="30"/>
      <c r="PD35" s="30"/>
      <c r="PE35" s="30"/>
      <c r="PF35" s="30"/>
      <c r="PG35" s="30"/>
      <c r="PH35" s="30"/>
      <c r="PI35" s="30"/>
      <c r="PJ35" s="30"/>
      <c r="PK35" s="30"/>
      <c r="PL35" s="30"/>
      <c r="PM35" s="30"/>
      <c r="PN35" s="30"/>
      <c r="PO35" s="30"/>
      <c r="PP35" s="30"/>
      <c r="PQ35" s="30"/>
      <c r="PR35" s="30"/>
      <c r="PS35" s="30"/>
      <c r="PT35" s="30"/>
      <c r="PU35" s="30"/>
      <c r="PV35" s="30"/>
      <c r="PW35" s="30"/>
      <c r="PX35" s="30"/>
      <c r="PY35" s="30"/>
      <c r="PZ35" s="30"/>
      <c r="QA35" s="30"/>
      <c r="QB35" s="30"/>
      <c r="QC35" s="30"/>
      <c r="QD35" s="30"/>
      <c r="QE35" s="30"/>
      <c r="QF35" s="30"/>
      <c r="QG35" s="30"/>
      <c r="QH35" s="30"/>
      <c r="QI35" s="30"/>
      <c r="QJ35" s="30"/>
      <c r="QK35" s="30"/>
      <c r="QL35" s="30"/>
      <c r="QM35" s="30"/>
      <c r="QN35" s="30"/>
      <c r="QO35" s="30"/>
      <c r="QP35" s="30"/>
      <c r="QQ35" s="30"/>
      <c r="QR35" s="30"/>
      <c r="QS35" s="30"/>
      <c r="QT35" s="30"/>
      <c r="QU35" s="30"/>
      <c r="QV35" s="30"/>
      <c r="QW35" s="30"/>
      <c r="QX35" s="30"/>
      <c r="QY35" s="30"/>
      <c r="QZ35" s="30"/>
      <c r="RA35" s="30"/>
      <c r="RB35" s="30"/>
      <c r="RC35" s="30"/>
      <c r="RD35" s="30"/>
      <c r="RE35" s="30"/>
      <c r="RF35" s="30"/>
      <c r="RG35" s="30"/>
      <c r="RH35" s="30"/>
      <c r="RI35" s="30"/>
      <c r="RJ35" s="30"/>
      <c r="RK35" s="30"/>
      <c r="RL35" s="30"/>
      <c r="RM35" s="30"/>
      <c r="RN35" s="30"/>
      <c r="RO35" s="30"/>
      <c r="RP35" s="30"/>
      <c r="RQ35" s="30"/>
      <c r="RR35" s="30"/>
      <c r="RS35" s="30"/>
      <c r="RT35" s="30"/>
      <c r="RU35" s="30"/>
      <c r="RV35" s="30"/>
      <c r="RW35" s="30"/>
      <c r="RX35" s="30"/>
      <c r="RY35" s="30"/>
      <c r="RZ35" s="30"/>
      <c r="SA35" s="30"/>
      <c r="SB35" s="30"/>
      <c r="SC35" s="30"/>
      <c r="SD35" s="30"/>
      <c r="SE35" s="30"/>
      <c r="SF35" s="30"/>
      <c r="SG35" s="30"/>
      <c r="SH35" s="30"/>
      <c r="SI35" s="30"/>
      <c r="SJ35" s="30"/>
      <c r="SK35" s="30"/>
      <c r="SL35" s="30"/>
      <c r="SM35" s="30"/>
      <c r="SN35" s="30"/>
      <c r="SO35" s="30"/>
      <c r="SP35" s="30"/>
      <c r="SQ35" s="30"/>
      <c r="SR35" s="30"/>
      <c r="SS35" s="30"/>
      <c r="ST35" s="30"/>
      <c r="SU35" s="30"/>
      <c r="SV35" s="30"/>
      <c r="SW35" s="30"/>
      <c r="SX35" s="30"/>
      <c r="SY35" s="30"/>
      <c r="SZ35" s="30"/>
      <c r="TA35" s="30"/>
      <c r="TB35" s="30"/>
      <c r="TC35" s="30"/>
      <c r="TD35" s="30"/>
      <c r="TE35" s="30"/>
      <c r="TF35" s="30"/>
      <c r="TG35" s="30"/>
      <c r="TH35" s="30"/>
      <c r="TI35" s="30"/>
      <c r="TJ35" s="30"/>
      <c r="TK35" s="30"/>
      <c r="TL35" s="30"/>
      <c r="TM35" s="30"/>
      <c r="TN35" s="30"/>
      <c r="TO35" s="30"/>
      <c r="TP35" s="30"/>
      <c r="TQ35" s="30"/>
      <c r="TR35" s="30"/>
      <c r="TS35" s="30"/>
      <c r="TT35" s="30"/>
      <c r="TU35" s="30"/>
      <c r="TV35" s="30"/>
      <c r="TW35" s="30"/>
      <c r="TX35" s="30"/>
      <c r="TY35" s="30"/>
      <c r="TZ35" s="30"/>
      <c r="UA35" s="30"/>
      <c r="UB35" s="30"/>
      <c r="UC35" s="30"/>
      <c r="UD35" s="30"/>
      <c r="UE35" s="30"/>
      <c r="UF35" s="30"/>
      <c r="UG35" s="30"/>
      <c r="UH35" s="30"/>
      <c r="UI35" s="30"/>
      <c r="UJ35" s="30"/>
      <c r="UK35" s="30"/>
      <c r="UL35" s="30"/>
      <c r="UM35" s="30"/>
      <c r="UN35" s="30"/>
      <c r="UO35" s="30"/>
      <c r="UP35" s="30"/>
      <c r="UQ35" s="30"/>
      <c r="UR35" s="30"/>
      <c r="US35" s="30"/>
      <c r="UT35" s="30"/>
      <c r="UU35" s="30"/>
      <c r="UV35" s="30"/>
      <c r="UW35" s="30"/>
      <c r="UX35" s="30"/>
      <c r="UY35" s="30"/>
      <c r="UZ35" s="30"/>
      <c r="VA35" s="30"/>
      <c r="VB35" s="30"/>
      <c r="VC35" s="30"/>
      <c r="VD35" s="30"/>
      <c r="VE35" s="30"/>
      <c r="VF35" s="30"/>
      <c r="VG35" s="30"/>
      <c r="VH35" s="30"/>
      <c r="VI35" s="30"/>
      <c r="VJ35" s="30"/>
      <c r="VK35" s="30"/>
      <c r="VL35" s="30"/>
      <c r="VM35" s="30"/>
      <c r="VN35" s="30"/>
      <c r="VO35" s="30"/>
      <c r="VP35" s="30"/>
      <c r="VQ35" s="30"/>
      <c r="VR35" s="30"/>
      <c r="VS35" s="30"/>
      <c r="VT35" s="30"/>
      <c r="VU35" s="30"/>
      <c r="VV35" s="30"/>
      <c r="VW35" s="30"/>
      <c r="VX35" s="30"/>
      <c r="VY35" s="30"/>
      <c r="VZ35" s="30"/>
      <c r="WA35" s="30"/>
      <c r="WB35" s="30"/>
      <c r="WC35" s="30"/>
      <c r="WD35" s="30"/>
      <c r="WE35" s="30"/>
      <c r="WF35" s="30"/>
      <c r="WG35" s="30"/>
      <c r="WH35" s="30"/>
      <c r="WI35" s="30"/>
      <c r="WJ35" s="30"/>
      <c r="WK35" s="30"/>
      <c r="WL35" s="30"/>
      <c r="WM35" s="30"/>
      <c r="WN35" s="30"/>
      <c r="WO35" s="30"/>
      <c r="WP35" s="30"/>
      <c r="WQ35" s="30"/>
      <c r="WR35" s="30"/>
      <c r="WS35" s="30"/>
      <c r="WT35" s="30"/>
      <c r="WU35" s="30"/>
      <c r="WV35" s="30"/>
      <c r="WW35" s="30"/>
      <c r="WX35" s="30"/>
      <c r="WY35" s="30"/>
      <c r="WZ35" s="30"/>
      <c r="XA35" s="30"/>
      <c r="XB35" s="30"/>
      <c r="XC35" s="30"/>
      <c r="XD35" s="30"/>
      <c r="XE35" s="30"/>
      <c r="XF35" s="30"/>
      <c r="XG35" s="30"/>
      <c r="XH35" s="30"/>
      <c r="XI35" s="30"/>
      <c r="XJ35" s="30"/>
      <c r="XK35" s="30"/>
      <c r="XL35" s="30"/>
      <c r="XM35" s="30"/>
      <c r="XN35" s="30"/>
      <c r="XO35" s="30"/>
      <c r="XP35" s="30"/>
      <c r="XQ35" s="30"/>
      <c r="XR35" s="30"/>
      <c r="XS35" s="30"/>
      <c r="XT35" s="30"/>
      <c r="XU35" s="30"/>
      <c r="XV35" s="30"/>
      <c r="XW35" s="30"/>
      <c r="XX35" s="30"/>
      <c r="XY35" s="30"/>
      <c r="XZ35" s="30"/>
      <c r="YA35" s="30"/>
      <c r="YB35" s="30"/>
      <c r="YC35" s="30"/>
      <c r="YD35" s="30"/>
      <c r="YE35" s="30"/>
      <c r="YF35" s="30"/>
      <c r="YG35" s="30"/>
      <c r="YH35" s="30"/>
      <c r="YI35" s="30"/>
      <c r="YJ35" s="30"/>
      <c r="YK35" s="30"/>
      <c r="YL35" s="30"/>
      <c r="YM35" s="30"/>
      <c r="YN35" s="30"/>
      <c r="YO35" s="30"/>
      <c r="YP35" s="30"/>
      <c r="YQ35" s="30"/>
      <c r="YR35" s="30"/>
      <c r="YS35" s="30"/>
      <c r="YT35" s="30"/>
      <c r="YU35" s="30"/>
      <c r="YV35" s="30"/>
    </row>
    <row r="36" spans="2:672" s="19" customFormat="1" ht="29.25" customHeight="1" x14ac:dyDescent="0.25">
      <c r="B36" s="215"/>
      <c r="C36" s="100" t="s">
        <v>69</v>
      </c>
      <c r="D36" s="188" t="s">
        <v>135</v>
      </c>
      <c r="E36" s="218"/>
      <c r="F36" s="268"/>
      <c r="G36" s="249"/>
      <c r="H36" s="221"/>
      <c r="I36" s="224"/>
      <c r="J36" s="227"/>
      <c r="K36" s="227"/>
      <c r="L36" s="227"/>
      <c r="M36" s="227"/>
      <c r="N36" s="227"/>
      <c r="O36" s="227"/>
      <c r="P36" s="227"/>
      <c r="Q36" s="227"/>
      <c r="R36" s="227"/>
      <c r="S36" s="227"/>
      <c r="T36" s="227"/>
      <c r="U36" s="227"/>
      <c r="V36" s="227"/>
      <c r="W36" s="227"/>
      <c r="X36" s="227"/>
      <c r="Y36" s="227"/>
      <c r="Z36" s="227"/>
      <c r="AA36" s="227"/>
      <c r="AB36" s="227"/>
      <c r="AC36" s="259"/>
      <c r="AD36" s="265"/>
      <c r="AE36" s="230"/>
      <c r="AF36" s="233"/>
      <c r="AG36" s="105" t="s">
        <v>69</v>
      </c>
      <c r="AH36" s="69" t="s">
        <v>136</v>
      </c>
      <c r="AI36" s="91" t="s">
        <v>3</v>
      </c>
      <c r="AJ36" s="92">
        <v>15</v>
      </c>
      <c r="AK36" s="92">
        <v>15</v>
      </c>
      <c r="AL36" s="92">
        <v>15</v>
      </c>
      <c r="AM36" s="92">
        <v>10</v>
      </c>
      <c r="AN36" s="92">
        <v>15</v>
      </c>
      <c r="AO36" s="92">
        <v>15</v>
      </c>
      <c r="AP36" s="92">
        <v>0</v>
      </c>
      <c r="AQ36" s="109">
        <f t="shared" ref="AQ36:AQ60" si="2">SUM(AJ36:AP36)</f>
        <v>85</v>
      </c>
      <c r="AR36" s="221"/>
      <c r="AS36" s="224"/>
      <c r="AT36" s="224"/>
      <c r="AU36" s="224"/>
      <c r="AV36" s="233"/>
      <c r="AW36" s="115">
        <v>44986</v>
      </c>
      <c r="AX36" s="116">
        <v>45200</v>
      </c>
      <c r="AY36" s="127" t="s">
        <v>203</v>
      </c>
      <c r="AZ36" s="55" t="s">
        <v>137</v>
      </c>
      <c r="BA36" s="126"/>
      <c r="BB36" s="74"/>
      <c r="BC36" s="94"/>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row>
    <row r="37" spans="2:672" s="19" customFormat="1" ht="29.25" customHeight="1" x14ac:dyDescent="0.25">
      <c r="B37" s="215"/>
      <c r="C37" s="100" t="s">
        <v>70</v>
      </c>
      <c r="D37" s="188" t="s">
        <v>138</v>
      </c>
      <c r="E37" s="218"/>
      <c r="F37" s="268"/>
      <c r="G37" s="249"/>
      <c r="H37" s="221"/>
      <c r="I37" s="224"/>
      <c r="J37" s="227"/>
      <c r="K37" s="227"/>
      <c r="L37" s="227"/>
      <c r="M37" s="227"/>
      <c r="N37" s="227"/>
      <c r="O37" s="227"/>
      <c r="P37" s="227"/>
      <c r="Q37" s="227"/>
      <c r="R37" s="227"/>
      <c r="S37" s="227"/>
      <c r="T37" s="227"/>
      <c r="U37" s="227"/>
      <c r="V37" s="227"/>
      <c r="W37" s="227"/>
      <c r="X37" s="227"/>
      <c r="Y37" s="227"/>
      <c r="Z37" s="227"/>
      <c r="AA37" s="227"/>
      <c r="AB37" s="227"/>
      <c r="AC37" s="259"/>
      <c r="AD37" s="265"/>
      <c r="AE37" s="230"/>
      <c r="AF37" s="233"/>
      <c r="AG37" s="105" t="s">
        <v>70</v>
      </c>
      <c r="AH37" s="69" t="s">
        <v>139</v>
      </c>
      <c r="AI37" s="91" t="s">
        <v>3</v>
      </c>
      <c r="AJ37" s="92">
        <v>15</v>
      </c>
      <c r="AK37" s="92">
        <v>15</v>
      </c>
      <c r="AL37" s="92">
        <v>15</v>
      </c>
      <c r="AM37" s="92">
        <v>10</v>
      </c>
      <c r="AN37" s="92">
        <v>15</v>
      </c>
      <c r="AO37" s="92">
        <v>15</v>
      </c>
      <c r="AP37" s="92">
        <v>10</v>
      </c>
      <c r="AQ37" s="109">
        <f t="shared" si="2"/>
        <v>95</v>
      </c>
      <c r="AR37" s="221"/>
      <c r="AS37" s="224"/>
      <c r="AT37" s="224"/>
      <c r="AU37" s="224"/>
      <c r="AV37" s="233"/>
      <c r="AW37" s="56"/>
      <c r="AX37" s="57"/>
      <c r="AY37" s="127"/>
      <c r="AZ37" s="55"/>
      <c r="BA37" s="186"/>
      <c r="BB37" s="74"/>
      <c r="BC37" s="94"/>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row>
    <row r="38" spans="2:672" s="19" customFormat="1" ht="29.25" customHeight="1" x14ac:dyDescent="0.25">
      <c r="B38" s="215"/>
      <c r="C38" s="100" t="s">
        <v>71</v>
      </c>
      <c r="D38" s="188" t="s">
        <v>140</v>
      </c>
      <c r="E38" s="218"/>
      <c r="F38" s="268"/>
      <c r="G38" s="250"/>
      <c r="H38" s="221"/>
      <c r="I38" s="224"/>
      <c r="J38" s="227"/>
      <c r="K38" s="227"/>
      <c r="L38" s="227"/>
      <c r="M38" s="227"/>
      <c r="N38" s="227"/>
      <c r="O38" s="227"/>
      <c r="P38" s="227"/>
      <c r="Q38" s="227"/>
      <c r="R38" s="227"/>
      <c r="S38" s="227"/>
      <c r="T38" s="227"/>
      <c r="U38" s="227"/>
      <c r="V38" s="227"/>
      <c r="W38" s="227"/>
      <c r="X38" s="227"/>
      <c r="Y38" s="227"/>
      <c r="Z38" s="227"/>
      <c r="AA38" s="227"/>
      <c r="AB38" s="227"/>
      <c r="AC38" s="259"/>
      <c r="AD38" s="265"/>
      <c r="AE38" s="230"/>
      <c r="AF38" s="233"/>
      <c r="AG38" s="105" t="s">
        <v>71</v>
      </c>
      <c r="AH38" s="69"/>
      <c r="AI38" s="91"/>
      <c r="AJ38" s="92"/>
      <c r="AK38" s="92"/>
      <c r="AL38" s="92"/>
      <c r="AM38" s="92"/>
      <c r="AN38" s="92"/>
      <c r="AO38" s="92"/>
      <c r="AP38" s="92"/>
      <c r="AQ38" s="109">
        <f t="shared" si="2"/>
        <v>0</v>
      </c>
      <c r="AR38" s="221"/>
      <c r="AS38" s="224"/>
      <c r="AT38" s="224"/>
      <c r="AU38" s="224"/>
      <c r="AV38" s="233"/>
      <c r="AW38" s="56"/>
      <c r="AX38" s="57"/>
      <c r="AY38" s="127"/>
      <c r="AZ38" s="55"/>
      <c r="BA38" s="186"/>
      <c r="BB38" s="74"/>
      <c r="BC38" s="94"/>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row>
    <row r="39" spans="2:672" s="19" customFormat="1" ht="29.25" customHeight="1" x14ac:dyDescent="0.25">
      <c r="B39" s="215"/>
      <c r="C39" s="100" t="s">
        <v>72</v>
      </c>
      <c r="D39" s="147"/>
      <c r="E39" s="218"/>
      <c r="F39" s="268"/>
      <c r="G39" s="250"/>
      <c r="H39" s="221"/>
      <c r="I39" s="224"/>
      <c r="J39" s="227"/>
      <c r="K39" s="227"/>
      <c r="L39" s="227"/>
      <c r="M39" s="227"/>
      <c r="N39" s="227"/>
      <c r="O39" s="227"/>
      <c r="P39" s="227"/>
      <c r="Q39" s="227"/>
      <c r="R39" s="227"/>
      <c r="S39" s="227"/>
      <c r="T39" s="227"/>
      <c r="U39" s="227"/>
      <c r="V39" s="227"/>
      <c r="W39" s="227"/>
      <c r="X39" s="227"/>
      <c r="Y39" s="227"/>
      <c r="Z39" s="227"/>
      <c r="AA39" s="227"/>
      <c r="AB39" s="227"/>
      <c r="AC39" s="259"/>
      <c r="AD39" s="265"/>
      <c r="AE39" s="230"/>
      <c r="AF39" s="233"/>
      <c r="AG39" s="105" t="s">
        <v>72</v>
      </c>
      <c r="AH39" s="69"/>
      <c r="AI39" s="91"/>
      <c r="AJ39" s="92"/>
      <c r="AK39" s="92"/>
      <c r="AL39" s="92"/>
      <c r="AM39" s="92"/>
      <c r="AN39" s="92"/>
      <c r="AO39" s="92"/>
      <c r="AP39" s="92"/>
      <c r="AQ39" s="109">
        <f t="shared" si="2"/>
        <v>0</v>
      </c>
      <c r="AR39" s="221"/>
      <c r="AS39" s="224"/>
      <c r="AT39" s="224"/>
      <c r="AU39" s="224"/>
      <c r="AV39" s="233"/>
      <c r="AW39" s="56"/>
      <c r="AX39" s="57"/>
      <c r="AY39" s="127"/>
      <c r="AZ39" s="55"/>
      <c r="BA39" s="186"/>
      <c r="BB39" s="74"/>
      <c r="BC39" s="94"/>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c r="UA39" s="30"/>
      <c r="UB39" s="30"/>
      <c r="UC39" s="30"/>
      <c r="UD39" s="30"/>
      <c r="UE39" s="30"/>
      <c r="UF39" s="30"/>
      <c r="UG39" s="30"/>
      <c r="UH39" s="30"/>
      <c r="UI39" s="30"/>
      <c r="UJ39" s="30"/>
      <c r="UK39" s="30"/>
      <c r="UL39" s="30"/>
      <c r="UM39" s="30"/>
      <c r="UN39" s="30"/>
      <c r="UO39" s="30"/>
      <c r="UP39" s="30"/>
      <c r="UQ39" s="30"/>
      <c r="UR39" s="30"/>
      <c r="US39" s="30"/>
      <c r="UT39" s="30"/>
      <c r="UU39" s="30"/>
      <c r="UV39" s="30"/>
      <c r="UW39" s="30"/>
      <c r="UX39" s="30"/>
      <c r="UY39" s="30"/>
      <c r="UZ39" s="30"/>
      <c r="VA39" s="30"/>
      <c r="VB39" s="30"/>
      <c r="VC39" s="30"/>
      <c r="VD39" s="30"/>
      <c r="VE39" s="30"/>
      <c r="VF39" s="30"/>
      <c r="VG39" s="30"/>
      <c r="VH39" s="30"/>
      <c r="VI39" s="30"/>
      <c r="VJ39" s="30"/>
      <c r="VK39" s="30"/>
      <c r="VL39" s="30"/>
      <c r="VM39" s="30"/>
      <c r="VN39" s="30"/>
      <c r="VO39" s="30"/>
      <c r="VP39" s="30"/>
      <c r="VQ39" s="30"/>
      <c r="VR39" s="30"/>
      <c r="VS39" s="30"/>
      <c r="VT39" s="30"/>
      <c r="VU39" s="30"/>
      <c r="VV39" s="30"/>
      <c r="VW39" s="30"/>
      <c r="VX39" s="30"/>
      <c r="VY39" s="30"/>
      <c r="VZ39" s="30"/>
      <c r="WA39" s="30"/>
      <c r="WB39" s="30"/>
      <c r="WC39" s="30"/>
      <c r="WD39" s="30"/>
      <c r="WE39" s="30"/>
      <c r="WF39" s="30"/>
      <c r="WG39" s="30"/>
      <c r="WH39" s="30"/>
      <c r="WI39" s="30"/>
      <c r="WJ39" s="30"/>
      <c r="WK39" s="30"/>
      <c r="WL39" s="30"/>
      <c r="WM39" s="30"/>
      <c r="WN39" s="30"/>
      <c r="WO39" s="30"/>
      <c r="WP39" s="30"/>
      <c r="WQ39" s="30"/>
      <c r="WR39" s="30"/>
      <c r="WS39" s="30"/>
      <c r="WT39" s="30"/>
      <c r="WU39" s="30"/>
      <c r="WV39" s="30"/>
      <c r="WW39" s="30"/>
      <c r="WX39" s="30"/>
      <c r="WY39" s="30"/>
      <c r="WZ39" s="30"/>
      <c r="XA39" s="30"/>
      <c r="XB39" s="30"/>
      <c r="XC39" s="30"/>
      <c r="XD39" s="30"/>
      <c r="XE39" s="30"/>
      <c r="XF39" s="30"/>
      <c r="XG39" s="30"/>
      <c r="XH39" s="30"/>
      <c r="XI39" s="30"/>
      <c r="XJ39" s="30"/>
      <c r="XK39" s="30"/>
      <c r="XL39" s="30"/>
      <c r="XM39" s="30"/>
      <c r="XN39" s="30"/>
      <c r="XO39" s="30"/>
      <c r="XP39" s="30"/>
      <c r="XQ39" s="30"/>
      <c r="XR39" s="30"/>
      <c r="XS39" s="30"/>
      <c r="XT39" s="30"/>
      <c r="XU39" s="30"/>
      <c r="XV39" s="30"/>
      <c r="XW39" s="30"/>
      <c r="XX39" s="30"/>
      <c r="XY39" s="30"/>
      <c r="XZ39" s="30"/>
      <c r="YA39" s="30"/>
      <c r="YB39" s="30"/>
      <c r="YC39" s="30"/>
      <c r="YD39" s="30"/>
      <c r="YE39" s="30"/>
      <c r="YF39" s="30"/>
      <c r="YG39" s="30"/>
      <c r="YH39" s="30"/>
      <c r="YI39" s="30"/>
      <c r="YJ39" s="30"/>
      <c r="YK39" s="30"/>
      <c r="YL39" s="30"/>
      <c r="YM39" s="30"/>
      <c r="YN39" s="30"/>
      <c r="YO39" s="30"/>
      <c r="YP39" s="30"/>
      <c r="YQ39" s="30"/>
      <c r="YR39" s="30"/>
      <c r="YS39" s="30"/>
      <c r="YT39" s="30"/>
      <c r="YU39" s="30"/>
      <c r="YV39" s="30"/>
    </row>
    <row r="40" spans="2:672" s="19" customFormat="1" ht="29.25" customHeight="1" thickBot="1" x14ac:dyDescent="0.3">
      <c r="B40" s="216"/>
      <c r="C40" s="102" t="s">
        <v>73</v>
      </c>
      <c r="D40" s="148"/>
      <c r="E40" s="219"/>
      <c r="F40" s="269"/>
      <c r="G40" s="251"/>
      <c r="H40" s="222"/>
      <c r="I40" s="225"/>
      <c r="J40" s="228"/>
      <c r="K40" s="228"/>
      <c r="L40" s="228"/>
      <c r="M40" s="228"/>
      <c r="N40" s="228"/>
      <c r="O40" s="228"/>
      <c r="P40" s="228"/>
      <c r="Q40" s="228"/>
      <c r="R40" s="228"/>
      <c r="S40" s="228"/>
      <c r="T40" s="228"/>
      <c r="U40" s="228"/>
      <c r="V40" s="228"/>
      <c r="W40" s="228"/>
      <c r="X40" s="228"/>
      <c r="Y40" s="228"/>
      <c r="Z40" s="228"/>
      <c r="AA40" s="228"/>
      <c r="AB40" s="228"/>
      <c r="AC40" s="260"/>
      <c r="AD40" s="266"/>
      <c r="AE40" s="231"/>
      <c r="AF40" s="234"/>
      <c r="AG40" s="106" t="s">
        <v>73</v>
      </c>
      <c r="AH40" s="128"/>
      <c r="AI40" s="110"/>
      <c r="AJ40" s="66"/>
      <c r="AK40" s="66"/>
      <c r="AL40" s="66"/>
      <c r="AM40" s="66"/>
      <c r="AN40" s="66"/>
      <c r="AO40" s="66"/>
      <c r="AP40" s="66"/>
      <c r="AQ40" s="111">
        <f t="shared" si="2"/>
        <v>0</v>
      </c>
      <c r="AR40" s="222"/>
      <c r="AS40" s="225"/>
      <c r="AT40" s="225"/>
      <c r="AU40" s="225"/>
      <c r="AV40" s="234"/>
      <c r="AW40" s="194"/>
      <c r="AX40" s="195"/>
      <c r="AY40" s="196"/>
      <c r="AZ40" s="197"/>
      <c r="BA40" s="190"/>
      <c r="BB40" s="131"/>
      <c r="BC40" s="132"/>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c r="UA40" s="30"/>
      <c r="UB40" s="30"/>
      <c r="UC40" s="30"/>
      <c r="UD40" s="30"/>
      <c r="UE40" s="30"/>
      <c r="UF40" s="30"/>
      <c r="UG40" s="30"/>
      <c r="UH40" s="30"/>
      <c r="UI40" s="30"/>
      <c r="UJ40" s="30"/>
      <c r="UK40" s="30"/>
      <c r="UL40" s="30"/>
      <c r="UM40" s="30"/>
      <c r="UN40" s="30"/>
      <c r="UO40" s="30"/>
      <c r="UP40" s="30"/>
      <c r="UQ40" s="30"/>
      <c r="UR40" s="30"/>
      <c r="US40" s="30"/>
      <c r="UT40" s="30"/>
      <c r="UU40" s="30"/>
      <c r="UV40" s="30"/>
      <c r="UW40" s="30"/>
      <c r="UX40" s="30"/>
      <c r="UY40" s="30"/>
      <c r="UZ40" s="30"/>
      <c r="VA40" s="30"/>
      <c r="VB40" s="30"/>
      <c r="VC40" s="30"/>
      <c r="VD40" s="30"/>
      <c r="VE40" s="30"/>
      <c r="VF40" s="30"/>
      <c r="VG40" s="30"/>
      <c r="VH40" s="30"/>
      <c r="VI40" s="30"/>
      <c r="VJ40" s="30"/>
      <c r="VK40" s="30"/>
      <c r="VL40" s="30"/>
      <c r="VM40" s="30"/>
      <c r="VN40" s="30"/>
      <c r="VO40" s="30"/>
      <c r="VP40" s="30"/>
      <c r="VQ40" s="30"/>
      <c r="VR40" s="30"/>
      <c r="VS40" s="30"/>
      <c r="VT40" s="30"/>
      <c r="VU40" s="30"/>
      <c r="VV40" s="30"/>
      <c r="VW40" s="30"/>
      <c r="VX40" s="30"/>
      <c r="VY40" s="30"/>
      <c r="VZ40" s="30"/>
      <c r="WA40" s="30"/>
      <c r="WB40" s="30"/>
      <c r="WC40" s="30"/>
      <c r="WD40" s="30"/>
      <c r="WE40" s="30"/>
      <c r="WF40" s="30"/>
      <c r="WG40" s="30"/>
      <c r="WH40" s="30"/>
      <c r="WI40" s="30"/>
      <c r="WJ40" s="30"/>
      <c r="WK40" s="30"/>
      <c r="WL40" s="30"/>
      <c r="WM40" s="30"/>
      <c r="WN40" s="30"/>
      <c r="WO40" s="30"/>
      <c r="WP40" s="30"/>
      <c r="WQ40" s="30"/>
      <c r="WR40" s="30"/>
      <c r="WS40" s="30"/>
      <c r="WT40" s="30"/>
      <c r="WU40" s="30"/>
      <c r="WV40" s="30"/>
      <c r="WW40" s="30"/>
      <c r="WX40" s="30"/>
      <c r="WY40" s="30"/>
      <c r="WZ40" s="30"/>
      <c r="XA40" s="30"/>
      <c r="XB40" s="30"/>
      <c r="XC40" s="30"/>
      <c r="XD40" s="30"/>
      <c r="XE40" s="30"/>
      <c r="XF40" s="30"/>
      <c r="XG40" s="30"/>
      <c r="XH40" s="30"/>
      <c r="XI40" s="30"/>
      <c r="XJ40" s="30"/>
      <c r="XK40" s="30"/>
      <c r="XL40" s="30"/>
      <c r="XM40" s="30"/>
      <c r="XN40" s="30"/>
      <c r="XO40" s="30"/>
      <c r="XP40" s="30"/>
      <c r="XQ40" s="30"/>
      <c r="XR40" s="30"/>
      <c r="XS40" s="30"/>
      <c r="XT40" s="30"/>
      <c r="XU40" s="30"/>
      <c r="XV40" s="30"/>
      <c r="XW40" s="30"/>
      <c r="XX40" s="30"/>
      <c r="XY40" s="30"/>
      <c r="XZ40" s="30"/>
      <c r="YA40" s="30"/>
      <c r="YB40" s="30"/>
      <c r="YC40" s="30"/>
      <c r="YD40" s="30"/>
      <c r="YE40" s="30"/>
      <c r="YF40" s="30"/>
      <c r="YG40" s="30"/>
      <c r="YH40" s="30"/>
      <c r="YI40" s="30"/>
      <c r="YJ40" s="30"/>
      <c r="YK40" s="30"/>
      <c r="YL40" s="30"/>
      <c r="YM40" s="30"/>
      <c r="YN40" s="30"/>
      <c r="YO40" s="30"/>
      <c r="YP40" s="30"/>
      <c r="YQ40" s="30"/>
      <c r="YR40" s="30"/>
      <c r="YS40" s="30"/>
      <c r="YT40" s="30"/>
      <c r="YU40" s="30"/>
      <c r="YV40" s="30"/>
    </row>
    <row r="41" spans="2:672" s="19" customFormat="1" ht="35.25" customHeight="1" x14ac:dyDescent="0.25">
      <c r="B41" s="214" t="s">
        <v>141</v>
      </c>
      <c r="C41" s="241"/>
      <c r="D41" s="143" t="s">
        <v>156</v>
      </c>
      <c r="E41" s="274" t="s">
        <v>57</v>
      </c>
      <c r="F41" s="276" t="s">
        <v>142</v>
      </c>
      <c r="G41" s="273" t="s">
        <v>46</v>
      </c>
      <c r="H41" s="220" t="s">
        <v>55</v>
      </c>
      <c r="I41" s="223">
        <v>3</v>
      </c>
      <c r="J41" s="226">
        <v>1</v>
      </c>
      <c r="K41" s="226">
        <v>1</v>
      </c>
      <c r="L41" s="226">
        <v>1</v>
      </c>
      <c r="M41" s="226">
        <v>1</v>
      </c>
      <c r="N41" s="226">
        <v>1</v>
      </c>
      <c r="O41" s="226">
        <v>1</v>
      </c>
      <c r="P41" s="226">
        <v>1</v>
      </c>
      <c r="Q41" s="226">
        <v>1</v>
      </c>
      <c r="R41" s="226">
        <v>1</v>
      </c>
      <c r="S41" s="226">
        <v>1</v>
      </c>
      <c r="T41" s="226">
        <v>1</v>
      </c>
      <c r="U41" s="226">
        <v>1</v>
      </c>
      <c r="V41" s="226">
        <v>1</v>
      </c>
      <c r="W41" s="226">
        <v>1</v>
      </c>
      <c r="X41" s="226">
        <v>1</v>
      </c>
      <c r="Y41" s="226">
        <v>1</v>
      </c>
      <c r="Z41" s="226">
        <v>1</v>
      </c>
      <c r="AA41" s="226">
        <v>1</v>
      </c>
      <c r="AB41" s="226">
        <v>2</v>
      </c>
      <c r="AC41" s="258">
        <f>SUM(J41:AB41)</f>
        <v>20</v>
      </c>
      <c r="AD41" s="264" t="str">
        <f>IF($AE41&lt;6,"5. Moderado",IF($AE41&lt;12,"10. Mayor",IF($AE41&gt;11,"20. Catastrófico")))</f>
        <v>20. Catastrófico</v>
      </c>
      <c r="AE41" s="229">
        <v>20</v>
      </c>
      <c r="AF41" s="232"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136"/>
      <c r="AH41" s="81" t="s">
        <v>143</v>
      </c>
      <c r="AI41" s="96" t="s">
        <v>3</v>
      </c>
      <c r="AJ41" s="97">
        <v>15</v>
      </c>
      <c r="AK41" s="97">
        <v>5</v>
      </c>
      <c r="AL41" s="97">
        <v>0</v>
      </c>
      <c r="AM41" s="97">
        <v>10</v>
      </c>
      <c r="AN41" s="97">
        <v>15</v>
      </c>
      <c r="AO41" s="97">
        <v>10</v>
      </c>
      <c r="AP41" s="97">
        <v>30</v>
      </c>
      <c r="AQ41" s="129">
        <f t="shared" si="2"/>
        <v>85</v>
      </c>
      <c r="AR41" s="220" t="s">
        <v>55</v>
      </c>
      <c r="AS41" s="223">
        <v>3</v>
      </c>
      <c r="AT41" s="223" t="s">
        <v>64</v>
      </c>
      <c r="AU41" s="223">
        <v>20</v>
      </c>
      <c r="AV41" s="238"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50">
        <v>44927</v>
      </c>
      <c r="AX41" s="51">
        <v>45261</v>
      </c>
      <c r="AY41" s="89" t="s">
        <v>144</v>
      </c>
      <c r="AZ41" s="52" t="s">
        <v>204</v>
      </c>
      <c r="BA41" s="191"/>
      <c r="BB41" s="89"/>
      <c r="BC41" s="133"/>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c r="KB41" s="30"/>
      <c r="KC41" s="30"/>
      <c r="KD41" s="30"/>
      <c r="KE41" s="30"/>
      <c r="KF41" s="30"/>
      <c r="KG41" s="30"/>
      <c r="KH41" s="30"/>
      <c r="KI41" s="30"/>
      <c r="KJ41" s="30"/>
      <c r="KK41" s="30"/>
      <c r="KL41" s="30"/>
      <c r="KM41" s="30"/>
      <c r="KN41" s="30"/>
      <c r="KO41" s="30"/>
      <c r="KP41" s="30"/>
      <c r="KQ41" s="30"/>
      <c r="KR41" s="30"/>
      <c r="KS41" s="30"/>
      <c r="KT41" s="30"/>
      <c r="KU41" s="30"/>
      <c r="KV41" s="30"/>
      <c r="KW41" s="30"/>
      <c r="KX41" s="30"/>
      <c r="KY41" s="30"/>
      <c r="KZ41" s="30"/>
      <c r="LA41" s="30"/>
      <c r="LB41" s="30"/>
      <c r="LC41" s="30"/>
      <c r="LD41" s="30"/>
      <c r="LE41" s="30"/>
      <c r="LF41" s="30"/>
      <c r="LG41" s="30"/>
      <c r="LH41" s="30"/>
      <c r="LI41" s="30"/>
      <c r="LJ41" s="30"/>
      <c r="LK41" s="30"/>
      <c r="LL41" s="30"/>
      <c r="LM41" s="30"/>
      <c r="LN41" s="30"/>
      <c r="LO41" s="30"/>
      <c r="LP41" s="30"/>
      <c r="LQ41" s="30"/>
      <c r="LR41" s="30"/>
      <c r="LS41" s="30"/>
      <c r="LT41" s="30"/>
      <c r="LU41" s="30"/>
      <c r="LV41" s="30"/>
      <c r="LW41" s="30"/>
      <c r="LX41" s="30"/>
      <c r="LY41" s="30"/>
      <c r="LZ41" s="30"/>
      <c r="MA41" s="30"/>
      <c r="MB41" s="30"/>
      <c r="MC41" s="30"/>
      <c r="MD41" s="30"/>
      <c r="ME41" s="30"/>
      <c r="MF41" s="30"/>
      <c r="MG41" s="30"/>
      <c r="MH41" s="30"/>
      <c r="MI41" s="30"/>
      <c r="MJ41" s="30"/>
      <c r="MK41" s="30"/>
      <c r="ML41" s="30"/>
      <c r="MM41" s="30"/>
      <c r="MN41" s="30"/>
      <c r="MO41" s="30"/>
      <c r="MP41" s="30"/>
      <c r="MQ41" s="30"/>
      <c r="MR41" s="30"/>
      <c r="MS41" s="30"/>
      <c r="MT41" s="30"/>
      <c r="MU41" s="30"/>
      <c r="MV41" s="30"/>
      <c r="MW41" s="30"/>
      <c r="MX41" s="30"/>
      <c r="MY41" s="30"/>
      <c r="MZ41" s="30"/>
      <c r="NA41" s="30"/>
      <c r="NB41" s="30"/>
      <c r="NC41" s="30"/>
      <c r="ND41" s="30"/>
      <c r="NE41" s="30"/>
      <c r="NF41" s="30"/>
      <c r="NG41" s="30"/>
      <c r="NH41" s="30"/>
      <c r="NI41" s="30"/>
      <c r="NJ41" s="30"/>
      <c r="NK41" s="30"/>
      <c r="NL41" s="30"/>
      <c r="NM41" s="30"/>
      <c r="NN41" s="30"/>
      <c r="NO41" s="30"/>
      <c r="NP41" s="30"/>
      <c r="NQ41" s="30"/>
      <c r="NR41" s="30"/>
      <c r="NS41" s="30"/>
      <c r="NT41" s="30"/>
      <c r="NU41" s="30"/>
      <c r="NV41" s="30"/>
      <c r="NW41" s="30"/>
      <c r="NX41" s="30"/>
      <c r="NY41" s="30"/>
      <c r="NZ41" s="30"/>
      <c r="OA41" s="30"/>
      <c r="OB41" s="30"/>
      <c r="OC41" s="30"/>
      <c r="OD41" s="30"/>
      <c r="OE41" s="30"/>
      <c r="OF41" s="30"/>
      <c r="OG41" s="30"/>
      <c r="OH41" s="30"/>
      <c r="OI41" s="30"/>
      <c r="OJ41" s="30"/>
      <c r="OK41" s="30"/>
      <c r="OL41" s="30"/>
      <c r="OM41" s="30"/>
      <c r="ON41" s="30"/>
      <c r="OO41" s="30"/>
      <c r="OP41" s="30"/>
      <c r="OQ41" s="30"/>
      <c r="OR41" s="30"/>
      <c r="OS41" s="30"/>
      <c r="OT41" s="30"/>
      <c r="OU41" s="30"/>
      <c r="OV41" s="30"/>
      <c r="OW41" s="30"/>
      <c r="OX41" s="30"/>
      <c r="OY41" s="30"/>
      <c r="OZ41" s="30"/>
      <c r="PA41" s="30"/>
      <c r="PB41" s="30"/>
      <c r="PC41" s="30"/>
      <c r="PD41" s="30"/>
      <c r="PE41" s="30"/>
      <c r="PF41" s="30"/>
      <c r="PG41" s="30"/>
      <c r="PH41" s="30"/>
      <c r="PI41" s="30"/>
      <c r="PJ41" s="30"/>
      <c r="PK41" s="30"/>
      <c r="PL41" s="30"/>
      <c r="PM41" s="30"/>
      <c r="PN41" s="30"/>
      <c r="PO41" s="30"/>
      <c r="PP41" s="30"/>
      <c r="PQ41" s="30"/>
      <c r="PR41" s="30"/>
      <c r="PS41" s="30"/>
      <c r="PT41" s="30"/>
      <c r="PU41" s="30"/>
      <c r="PV41" s="30"/>
      <c r="PW41" s="30"/>
      <c r="PX41" s="30"/>
      <c r="PY41" s="30"/>
      <c r="PZ41" s="30"/>
      <c r="QA41" s="30"/>
      <c r="QB41" s="30"/>
      <c r="QC41" s="30"/>
      <c r="QD41" s="30"/>
      <c r="QE41" s="30"/>
      <c r="QF41" s="30"/>
      <c r="QG41" s="30"/>
      <c r="QH41" s="30"/>
      <c r="QI41" s="30"/>
      <c r="QJ41" s="30"/>
      <c r="QK41" s="30"/>
      <c r="QL41" s="30"/>
      <c r="QM41" s="30"/>
      <c r="QN41" s="30"/>
      <c r="QO41" s="30"/>
      <c r="QP41" s="30"/>
      <c r="QQ41" s="30"/>
      <c r="QR41" s="30"/>
      <c r="QS41" s="30"/>
      <c r="QT41" s="30"/>
      <c r="QU41" s="30"/>
      <c r="QV41" s="30"/>
      <c r="QW41" s="30"/>
      <c r="QX41" s="30"/>
      <c r="QY41" s="30"/>
      <c r="QZ41" s="30"/>
      <c r="RA41" s="30"/>
      <c r="RB41" s="30"/>
      <c r="RC41" s="30"/>
      <c r="RD41" s="30"/>
      <c r="RE41" s="30"/>
      <c r="RF41" s="30"/>
      <c r="RG41" s="30"/>
      <c r="RH41" s="30"/>
      <c r="RI41" s="30"/>
      <c r="RJ41" s="30"/>
      <c r="RK41" s="30"/>
      <c r="RL41" s="30"/>
      <c r="RM41" s="30"/>
      <c r="RN41" s="30"/>
      <c r="RO41" s="30"/>
      <c r="RP41" s="30"/>
      <c r="RQ41" s="30"/>
      <c r="RR41" s="30"/>
      <c r="RS41" s="30"/>
      <c r="RT41" s="30"/>
      <c r="RU41" s="30"/>
      <c r="RV41" s="30"/>
      <c r="RW41" s="30"/>
      <c r="RX41" s="30"/>
      <c r="RY41" s="30"/>
      <c r="RZ41" s="30"/>
      <c r="SA41" s="30"/>
      <c r="SB41" s="30"/>
      <c r="SC41" s="30"/>
      <c r="SD41" s="30"/>
      <c r="SE41" s="30"/>
      <c r="SF41" s="30"/>
      <c r="SG41" s="30"/>
      <c r="SH41" s="30"/>
      <c r="SI41" s="30"/>
      <c r="SJ41" s="30"/>
      <c r="SK41" s="30"/>
      <c r="SL41" s="30"/>
      <c r="SM41" s="30"/>
      <c r="SN41" s="30"/>
      <c r="SO41" s="30"/>
      <c r="SP41" s="30"/>
      <c r="SQ41" s="30"/>
      <c r="SR41" s="30"/>
      <c r="SS41" s="30"/>
      <c r="ST41" s="30"/>
      <c r="SU41" s="30"/>
      <c r="SV41" s="30"/>
      <c r="SW41" s="30"/>
      <c r="SX41" s="30"/>
      <c r="SY41" s="30"/>
      <c r="SZ41" s="30"/>
      <c r="TA41" s="30"/>
      <c r="TB41" s="30"/>
      <c r="TC41" s="30"/>
      <c r="TD41" s="30"/>
      <c r="TE41" s="30"/>
      <c r="TF41" s="30"/>
      <c r="TG41" s="30"/>
      <c r="TH41" s="30"/>
      <c r="TI41" s="30"/>
      <c r="TJ41" s="30"/>
      <c r="TK41" s="30"/>
      <c r="TL41" s="30"/>
      <c r="TM41" s="30"/>
      <c r="TN41" s="30"/>
      <c r="TO41" s="30"/>
      <c r="TP41" s="30"/>
      <c r="TQ41" s="30"/>
      <c r="TR41" s="30"/>
      <c r="TS41" s="30"/>
      <c r="TT41" s="30"/>
      <c r="TU41" s="30"/>
      <c r="TV41" s="30"/>
      <c r="TW41" s="30"/>
      <c r="TX41" s="30"/>
      <c r="TY41" s="30"/>
      <c r="TZ41" s="30"/>
      <c r="UA41" s="30"/>
      <c r="UB41" s="30"/>
      <c r="UC41" s="30"/>
      <c r="UD41" s="30"/>
      <c r="UE41" s="30"/>
      <c r="UF41" s="30"/>
      <c r="UG41" s="30"/>
      <c r="UH41" s="30"/>
      <c r="UI41" s="30"/>
      <c r="UJ41" s="30"/>
      <c r="UK41" s="30"/>
      <c r="UL41" s="30"/>
      <c r="UM41" s="30"/>
      <c r="UN41" s="30"/>
      <c r="UO41" s="30"/>
      <c r="UP41" s="30"/>
      <c r="UQ41" s="30"/>
      <c r="UR41" s="30"/>
      <c r="US41" s="30"/>
      <c r="UT41" s="30"/>
      <c r="UU41" s="30"/>
      <c r="UV41" s="30"/>
      <c r="UW41" s="30"/>
      <c r="UX41" s="30"/>
      <c r="UY41" s="30"/>
      <c r="UZ41" s="30"/>
      <c r="VA41" s="30"/>
      <c r="VB41" s="30"/>
      <c r="VC41" s="30"/>
      <c r="VD41" s="30"/>
      <c r="VE41" s="30"/>
      <c r="VF41" s="30"/>
      <c r="VG41" s="30"/>
      <c r="VH41" s="30"/>
      <c r="VI41" s="30"/>
      <c r="VJ41" s="30"/>
      <c r="VK41" s="30"/>
      <c r="VL41" s="30"/>
      <c r="VM41" s="30"/>
      <c r="VN41" s="30"/>
      <c r="VO41" s="30"/>
      <c r="VP41" s="30"/>
      <c r="VQ41" s="30"/>
      <c r="VR41" s="30"/>
      <c r="VS41" s="30"/>
      <c r="VT41" s="30"/>
      <c r="VU41" s="30"/>
      <c r="VV41" s="30"/>
      <c r="VW41" s="30"/>
      <c r="VX41" s="30"/>
      <c r="VY41" s="30"/>
      <c r="VZ41" s="30"/>
      <c r="WA41" s="30"/>
      <c r="WB41" s="30"/>
      <c r="WC41" s="30"/>
      <c r="WD41" s="30"/>
      <c r="WE41" s="30"/>
      <c r="WF41" s="30"/>
      <c r="WG41" s="30"/>
      <c r="WH41" s="30"/>
      <c r="WI41" s="30"/>
      <c r="WJ41" s="30"/>
      <c r="WK41" s="30"/>
      <c r="WL41" s="30"/>
      <c r="WM41" s="30"/>
      <c r="WN41" s="30"/>
      <c r="WO41" s="30"/>
      <c r="WP41" s="30"/>
      <c r="WQ41" s="30"/>
      <c r="WR41" s="30"/>
      <c r="WS41" s="30"/>
      <c r="WT41" s="30"/>
      <c r="WU41" s="30"/>
      <c r="WV41" s="30"/>
      <c r="WW41" s="30"/>
      <c r="WX41" s="30"/>
      <c r="WY41" s="30"/>
      <c r="WZ41" s="30"/>
      <c r="XA41" s="30"/>
      <c r="XB41" s="30"/>
      <c r="XC41" s="30"/>
      <c r="XD41" s="30"/>
      <c r="XE41" s="30"/>
      <c r="XF41" s="30"/>
      <c r="XG41" s="30"/>
      <c r="XH41" s="30"/>
      <c r="XI41" s="30"/>
      <c r="XJ41" s="30"/>
      <c r="XK41" s="30"/>
      <c r="XL41" s="30"/>
      <c r="XM41" s="30"/>
      <c r="XN41" s="30"/>
      <c r="XO41" s="30"/>
      <c r="XP41" s="30"/>
      <c r="XQ41" s="30"/>
      <c r="XR41" s="30"/>
      <c r="XS41" s="30"/>
      <c r="XT41" s="30"/>
      <c r="XU41" s="30"/>
      <c r="XV41" s="30"/>
      <c r="XW41" s="30"/>
      <c r="XX41" s="30"/>
      <c r="XY41" s="30"/>
      <c r="XZ41" s="30"/>
      <c r="YA41" s="30"/>
      <c r="YB41" s="30"/>
      <c r="YC41" s="30"/>
      <c r="YD41" s="30"/>
      <c r="YE41" s="30"/>
      <c r="YF41" s="30"/>
      <c r="YG41" s="30"/>
      <c r="YH41" s="30"/>
      <c r="YI41" s="30"/>
      <c r="YJ41" s="30"/>
      <c r="YK41" s="30"/>
      <c r="YL41" s="30"/>
      <c r="YM41" s="30"/>
      <c r="YN41" s="30"/>
      <c r="YO41" s="30"/>
      <c r="YP41" s="30"/>
      <c r="YQ41" s="30"/>
      <c r="YR41" s="30"/>
      <c r="YS41" s="30"/>
      <c r="YT41" s="30"/>
      <c r="YU41" s="30"/>
      <c r="YV41" s="30"/>
    </row>
    <row r="42" spans="2:672" s="19" customFormat="1" ht="35.25" customHeight="1" x14ac:dyDescent="0.25">
      <c r="B42" s="215"/>
      <c r="C42" s="242"/>
      <c r="D42" s="138" t="s">
        <v>157</v>
      </c>
      <c r="E42" s="275"/>
      <c r="F42" s="277"/>
      <c r="G42" s="250"/>
      <c r="H42" s="221"/>
      <c r="I42" s="224"/>
      <c r="J42" s="227"/>
      <c r="K42" s="227"/>
      <c r="L42" s="227"/>
      <c r="M42" s="227"/>
      <c r="N42" s="227"/>
      <c r="O42" s="227"/>
      <c r="P42" s="227"/>
      <c r="Q42" s="227"/>
      <c r="R42" s="227"/>
      <c r="S42" s="227"/>
      <c r="T42" s="227"/>
      <c r="U42" s="227"/>
      <c r="V42" s="227"/>
      <c r="W42" s="227"/>
      <c r="X42" s="227"/>
      <c r="Y42" s="227"/>
      <c r="Z42" s="227"/>
      <c r="AA42" s="227"/>
      <c r="AB42" s="227"/>
      <c r="AC42" s="259"/>
      <c r="AD42" s="265"/>
      <c r="AE42" s="230"/>
      <c r="AF42" s="233"/>
      <c r="AG42" s="137"/>
      <c r="AH42" s="76" t="s">
        <v>145</v>
      </c>
      <c r="AI42" s="91" t="s">
        <v>3</v>
      </c>
      <c r="AJ42" s="92">
        <v>15</v>
      </c>
      <c r="AK42" s="92">
        <v>5</v>
      </c>
      <c r="AL42" s="92">
        <v>0</v>
      </c>
      <c r="AM42" s="92">
        <v>10</v>
      </c>
      <c r="AN42" s="92">
        <v>15</v>
      </c>
      <c r="AO42" s="92">
        <v>10</v>
      </c>
      <c r="AP42" s="92">
        <v>30</v>
      </c>
      <c r="AQ42" s="130">
        <f t="shared" si="2"/>
        <v>85</v>
      </c>
      <c r="AR42" s="221"/>
      <c r="AS42" s="224"/>
      <c r="AT42" s="224"/>
      <c r="AU42" s="224"/>
      <c r="AV42" s="239"/>
      <c r="AW42" s="115">
        <v>44927</v>
      </c>
      <c r="AX42" s="116">
        <v>45261</v>
      </c>
      <c r="AY42" s="93" t="s">
        <v>146</v>
      </c>
      <c r="AZ42" s="55" t="s">
        <v>204</v>
      </c>
      <c r="BA42" s="192"/>
      <c r="BB42" s="93"/>
      <c r="BC42" s="134"/>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0"/>
      <c r="ND42" s="30"/>
      <c r="NE42" s="30"/>
      <c r="NF42" s="30"/>
      <c r="NG42" s="30"/>
      <c r="NH42" s="30"/>
      <c r="NI42" s="30"/>
      <c r="NJ42" s="30"/>
      <c r="NK42" s="30"/>
      <c r="NL42" s="30"/>
      <c r="NM42" s="30"/>
      <c r="NN42" s="30"/>
      <c r="NO42" s="30"/>
      <c r="NP42" s="30"/>
      <c r="NQ42" s="30"/>
      <c r="NR42" s="30"/>
      <c r="NS42" s="30"/>
      <c r="NT42" s="30"/>
      <c r="NU42" s="30"/>
      <c r="NV42" s="30"/>
      <c r="NW42" s="30"/>
      <c r="NX42" s="30"/>
      <c r="NY42" s="30"/>
      <c r="NZ42" s="30"/>
      <c r="OA42" s="30"/>
      <c r="OB42" s="30"/>
      <c r="OC42" s="30"/>
      <c r="OD42" s="30"/>
      <c r="OE42" s="30"/>
      <c r="OF42" s="30"/>
      <c r="OG42" s="30"/>
      <c r="OH42" s="30"/>
      <c r="OI42" s="30"/>
      <c r="OJ42" s="30"/>
      <c r="OK42" s="30"/>
      <c r="OL42" s="30"/>
      <c r="OM42" s="30"/>
      <c r="ON42" s="30"/>
      <c r="OO42" s="30"/>
      <c r="OP42" s="30"/>
      <c r="OQ42" s="30"/>
      <c r="OR42" s="30"/>
      <c r="OS42" s="30"/>
      <c r="OT42" s="30"/>
      <c r="OU42" s="30"/>
      <c r="OV42" s="30"/>
      <c r="OW42" s="30"/>
      <c r="OX42" s="30"/>
      <c r="OY42" s="30"/>
      <c r="OZ42" s="30"/>
      <c r="PA42" s="30"/>
      <c r="PB42" s="30"/>
      <c r="PC42" s="30"/>
      <c r="PD42" s="30"/>
      <c r="PE42" s="30"/>
      <c r="PF42" s="30"/>
      <c r="PG42" s="30"/>
      <c r="PH42" s="30"/>
      <c r="PI42" s="30"/>
      <c r="PJ42" s="30"/>
      <c r="PK42" s="30"/>
      <c r="PL42" s="30"/>
      <c r="PM42" s="30"/>
      <c r="PN42" s="30"/>
      <c r="PO42" s="30"/>
      <c r="PP42" s="30"/>
      <c r="PQ42" s="30"/>
      <c r="PR42" s="30"/>
      <c r="PS42" s="30"/>
      <c r="PT42" s="30"/>
      <c r="PU42" s="30"/>
      <c r="PV42" s="30"/>
      <c r="PW42" s="30"/>
      <c r="PX42" s="30"/>
      <c r="PY42" s="30"/>
      <c r="PZ42" s="30"/>
      <c r="QA42" s="30"/>
      <c r="QB42" s="30"/>
      <c r="QC42" s="30"/>
      <c r="QD42" s="30"/>
      <c r="QE42" s="30"/>
      <c r="QF42" s="30"/>
      <c r="QG42" s="30"/>
      <c r="QH42" s="30"/>
      <c r="QI42" s="30"/>
      <c r="QJ42" s="30"/>
      <c r="QK42" s="30"/>
      <c r="QL42" s="30"/>
      <c r="QM42" s="30"/>
      <c r="QN42" s="30"/>
      <c r="QO42" s="30"/>
      <c r="QP42" s="30"/>
      <c r="QQ42" s="30"/>
      <c r="QR42" s="30"/>
      <c r="QS42" s="30"/>
      <c r="QT42" s="30"/>
      <c r="QU42" s="30"/>
      <c r="QV42" s="30"/>
      <c r="QW42" s="30"/>
      <c r="QX42" s="30"/>
      <c r="QY42" s="30"/>
      <c r="QZ42" s="30"/>
      <c r="RA42" s="30"/>
      <c r="RB42" s="30"/>
      <c r="RC42" s="30"/>
      <c r="RD42" s="30"/>
      <c r="RE42" s="30"/>
      <c r="RF42" s="30"/>
      <c r="RG42" s="30"/>
      <c r="RH42" s="30"/>
      <c r="RI42" s="30"/>
      <c r="RJ42" s="30"/>
      <c r="RK42" s="30"/>
      <c r="RL42" s="30"/>
      <c r="RM42" s="30"/>
      <c r="RN42" s="30"/>
      <c r="RO42" s="30"/>
      <c r="RP42" s="30"/>
      <c r="RQ42" s="30"/>
      <c r="RR42" s="30"/>
      <c r="RS42" s="30"/>
      <c r="RT42" s="30"/>
      <c r="RU42" s="30"/>
      <c r="RV42" s="30"/>
      <c r="RW42" s="30"/>
      <c r="RX42" s="30"/>
      <c r="RY42" s="30"/>
      <c r="RZ42" s="30"/>
      <c r="SA42" s="30"/>
      <c r="SB42" s="30"/>
      <c r="SC42" s="30"/>
      <c r="SD42" s="30"/>
      <c r="SE42" s="30"/>
      <c r="SF42" s="30"/>
      <c r="SG42" s="30"/>
      <c r="SH42" s="30"/>
      <c r="SI42" s="30"/>
      <c r="SJ42" s="30"/>
      <c r="SK42" s="30"/>
      <c r="SL42" s="30"/>
      <c r="SM42" s="30"/>
      <c r="SN42" s="30"/>
      <c r="SO42" s="30"/>
      <c r="SP42" s="30"/>
      <c r="SQ42" s="30"/>
      <c r="SR42" s="30"/>
      <c r="SS42" s="30"/>
      <c r="ST42" s="30"/>
      <c r="SU42" s="30"/>
      <c r="SV42" s="30"/>
      <c r="SW42" s="30"/>
      <c r="SX42" s="30"/>
      <c r="SY42" s="30"/>
      <c r="SZ42" s="30"/>
      <c r="TA42" s="30"/>
      <c r="TB42" s="30"/>
      <c r="TC42" s="30"/>
      <c r="TD42" s="30"/>
      <c r="TE42" s="30"/>
      <c r="TF42" s="30"/>
      <c r="TG42" s="30"/>
      <c r="TH42" s="30"/>
      <c r="TI42" s="30"/>
      <c r="TJ42" s="30"/>
      <c r="TK42" s="30"/>
      <c r="TL42" s="30"/>
      <c r="TM42" s="30"/>
      <c r="TN42" s="30"/>
      <c r="TO42" s="30"/>
      <c r="TP42" s="30"/>
      <c r="TQ42" s="30"/>
      <c r="TR42" s="30"/>
      <c r="TS42" s="30"/>
      <c r="TT42" s="30"/>
      <c r="TU42" s="30"/>
      <c r="TV42" s="30"/>
      <c r="TW42" s="30"/>
      <c r="TX42" s="30"/>
      <c r="TY42" s="30"/>
      <c r="TZ42" s="30"/>
      <c r="UA42" s="30"/>
      <c r="UB42" s="30"/>
      <c r="UC42" s="30"/>
      <c r="UD42" s="30"/>
      <c r="UE42" s="30"/>
      <c r="UF42" s="30"/>
      <c r="UG42" s="30"/>
      <c r="UH42" s="30"/>
      <c r="UI42" s="30"/>
      <c r="UJ42" s="30"/>
      <c r="UK42" s="30"/>
      <c r="UL42" s="30"/>
      <c r="UM42" s="30"/>
      <c r="UN42" s="30"/>
      <c r="UO42" s="30"/>
      <c r="UP42" s="30"/>
      <c r="UQ42" s="30"/>
      <c r="UR42" s="30"/>
      <c r="US42" s="30"/>
      <c r="UT42" s="30"/>
      <c r="UU42" s="30"/>
      <c r="UV42" s="30"/>
      <c r="UW42" s="30"/>
      <c r="UX42" s="30"/>
      <c r="UY42" s="30"/>
      <c r="UZ42" s="30"/>
      <c r="VA42" s="30"/>
      <c r="VB42" s="30"/>
      <c r="VC42" s="30"/>
      <c r="VD42" s="30"/>
      <c r="VE42" s="30"/>
      <c r="VF42" s="30"/>
      <c r="VG42" s="30"/>
      <c r="VH42" s="30"/>
      <c r="VI42" s="30"/>
      <c r="VJ42" s="30"/>
      <c r="VK42" s="30"/>
      <c r="VL42" s="30"/>
      <c r="VM42" s="30"/>
      <c r="VN42" s="30"/>
      <c r="VO42" s="30"/>
      <c r="VP42" s="30"/>
      <c r="VQ42" s="30"/>
      <c r="VR42" s="30"/>
      <c r="VS42" s="30"/>
      <c r="VT42" s="30"/>
      <c r="VU42" s="30"/>
      <c r="VV42" s="30"/>
      <c r="VW42" s="30"/>
      <c r="VX42" s="30"/>
      <c r="VY42" s="30"/>
      <c r="VZ42" s="30"/>
      <c r="WA42" s="30"/>
      <c r="WB42" s="30"/>
      <c r="WC42" s="30"/>
      <c r="WD42" s="30"/>
      <c r="WE42" s="30"/>
      <c r="WF42" s="30"/>
      <c r="WG42" s="30"/>
      <c r="WH42" s="30"/>
      <c r="WI42" s="30"/>
      <c r="WJ42" s="30"/>
      <c r="WK42" s="30"/>
      <c r="WL42" s="30"/>
      <c r="WM42" s="30"/>
      <c r="WN42" s="30"/>
      <c r="WO42" s="30"/>
      <c r="WP42" s="30"/>
      <c r="WQ42" s="30"/>
      <c r="WR42" s="30"/>
      <c r="WS42" s="30"/>
      <c r="WT42" s="30"/>
      <c r="WU42" s="30"/>
      <c r="WV42" s="30"/>
      <c r="WW42" s="30"/>
      <c r="WX42" s="30"/>
      <c r="WY42" s="30"/>
      <c r="WZ42" s="30"/>
      <c r="XA42" s="30"/>
      <c r="XB42" s="30"/>
      <c r="XC42" s="30"/>
      <c r="XD42" s="30"/>
      <c r="XE42" s="30"/>
      <c r="XF42" s="30"/>
      <c r="XG42" s="30"/>
      <c r="XH42" s="30"/>
      <c r="XI42" s="30"/>
      <c r="XJ42" s="30"/>
      <c r="XK42" s="30"/>
      <c r="XL42" s="30"/>
      <c r="XM42" s="30"/>
      <c r="XN42" s="30"/>
      <c r="XO42" s="30"/>
      <c r="XP42" s="30"/>
      <c r="XQ42" s="30"/>
      <c r="XR42" s="30"/>
      <c r="XS42" s="30"/>
      <c r="XT42" s="30"/>
      <c r="XU42" s="30"/>
      <c r="XV42" s="30"/>
      <c r="XW42" s="30"/>
      <c r="XX42" s="30"/>
      <c r="XY42" s="30"/>
      <c r="XZ42" s="30"/>
      <c r="YA42" s="30"/>
      <c r="YB42" s="30"/>
      <c r="YC42" s="30"/>
      <c r="YD42" s="30"/>
      <c r="YE42" s="30"/>
      <c r="YF42" s="30"/>
      <c r="YG42" s="30"/>
      <c r="YH42" s="30"/>
      <c r="YI42" s="30"/>
      <c r="YJ42" s="30"/>
      <c r="YK42" s="30"/>
      <c r="YL42" s="30"/>
      <c r="YM42" s="30"/>
      <c r="YN42" s="30"/>
      <c r="YO42" s="30"/>
      <c r="YP42" s="30"/>
      <c r="YQ42" s="30"/>
      <c r="YR42" s="30"/>
      <c r="YS42" s="30"/>
      <c r="YT42" s="30"/>
      <c r="YU42" s="30"/>
      <c r="YV42" s="30"/>
    </row>
    <row r="43" spans="2:672" s="19" customFormat="1" ht="35.25" customHeight="1" x14ac:dyDescent="0.25">
      <c r="B43" s="215"/>
      <c r="C43" s="242"/>
      <c r="D43" s="138" t="s">
        <v>147</v>
      </c>
      <c r="E43" s="275"/>
      <c r="F43" s="277"/>
      <c r="G43" s="270" t="s">
        <v>148</v>
      </c>
      <c r="H43" s="221"/>
      <c r="I43" s="224"/>
      <c r="J43" s="227"/>
      <c r="K43" s="227"/>
      <c r="L43" s="227"/>
      <c r="M43" s="227"/>
      <c r="N43" s="227"/>
      <c r="O43" s="227"/>
      <c r="P43" s="227"/>
      <c r="Q43" s="227"/>
      <c r="R43" s="227"/>
      <c r="S43" s="227"/>
      <c r="T43" s="227"/>
      <c r="U43" s="227"/>
      <c r="V43" s="227"/>
      <c r="W43" s="227"/>
      <c r="X43" s="227"/>
      <c r="Y43" s="227"/>
      <c r="Z43" s="227"/>
      <c r="AA43" s="227"/>
      <c r="AB43" s="227"/>
      <c r="AC43" s="259"/>
      <c r="AD43" s="265"/>
      <c r="AE43" s="230"/>
      <c r="AF43" s="233"/>
      <c r="AG43" s="137"/>
      <c r="AH43" s="76" t="s">
        <v>149</v>
      </c>
      <c r="AI43" s="91" t="s">
        <v>3</v>
      </c>
      <c r="AJ43" s="92">
        <v>15</v>
      </c>
      <c r="AK43" s="92">
        <v>5</v>
      </c>
      <c r="AL43" s="92">
        <v>0</v>
      </c>
      <c r="AM43" s="92">
        <v>10</v>
      </c>
      <c r="AN43" s="92">
        <v>15</v>
      </c>
      <c r="AO43" s="92">
        <v>10</v>
      </c>
      <c r="AP43" s="92">
        <v>30</v>
      </c>
      <c r="AQ43" s="130">
        <f t="shared" si="2"/>
        <v>85</v>
      </c>
      <c r="AR43" s="221"/>
      <c r="AS43" s="224"/>
      <c r="AT43" s="224"/>
      <c r="AU43" s="224"/>
      <c r="AV43" s="239"/>
      <c r="AW43" s="115">
        <v>44986</v>
      </c>
      <c r="AX43" s="116">
        <v>45261</v>
      </c>
      <c r="AY43" s="93" t="s">
        <v>150</v>
      </c>
      <c r="AZ43" s="55" t="s">
        <v>204</v>
      </c>
      <c r="BA43" s="192"/>
      <c r="BB43" s="93"/>
      <c r="BC43" s="134"/>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0"/>
      <c r="ND43" s="30"/>
      <c r="NE43" s="30"/>
      <c r="NF43" s="30"/>
      <c r="NG43" s="30"/>
      <c r="NH43" s="30"/>
      <c r="NI43" s="30"/>
      <c r="NJ43" s="30"/>
      <c r="NK43" s="30"/>
      <c r="NL43" s="30"/>
      <c r="NM43" s="30"/>
      <c r="NN43" s="30"/>
      <c r="NO43" s="30"/>
      <c r="NP43" s="30"/>
      <c r="NQ43" s="30"/>
      <c r="NR43" s="30"/>
      <c r="NS43" s="30"/>
      <c r="NT43" s="30"/>
      <c r="NU43" s="30"/>
      <c r="NV43" s="30"/>
      <c r="NW43" s="30"/>
      <c r="NX43" s="30"/>
      <c r="NY43" s="30"/>
      <c r="NZ43" s="30"/>
      <c r="OA43" s="30"/>
      <c r="OB43" s="30"/>
      <c r="OC43" s="30"/>
      <c r="OD43" s="30"/>
      <c r="OE43" s="30"/>
      <c r="OF43" s="30"/>
      <c r="OG43" s="30"/>
      <c r="OH43" s="30"/>
      <c r="OI43" s="30"/>
      <c r="OJ43" s="30"/>
      <c r="OK43" s="30"/>
      <c r="OL43" s="30"/>
      <c r="OM43" s="30"/>
      <c r="ON43" s="30"/>
      <c r="OO43" s="30"/>
      <c r="OP43" s="30"/>
      <c r="OQ43" s="30"/>
      <c r="OR43" s="30"/>
      <c r="OS43" s="30"/>
      <c r="OT43" s="30"/>
      <c r="OU43" s="30"/>
      <c r="OV43" s="30"/>
      <c r="OW43" s="30"/>
      <c r="OX43" s="30"/>
      <c r="OY43" s="30"/>
      <c r="OZ43" s="30"/>
      <c r="PA43" s="30"/>
      <c r="PB43" s="30"/>
      <c r="PC43" s="30"/>
      <c r="PD43" s="30"/>
      <c r="PE43" s="30"/>
      <c r="PF43" s="30"/>
      <c r="PG43" s="30"/>
      <c r="PH43" s="30"/>
      <c r="PI43" s="30"/>
      <c r="PJ43" s="30"/>
      <c r="PK43" s="30"/>
      <c r="PL43" s="30"/>
      <c r="PM43" s="30"/>
      <c r="PN43" s="30"/>
      <c r="PO43" s="30"/>
      <c r="PP43" s="30"/>
      <c r="PQ43" s="30"/>
      <c r="PR43" s="30"/>
      <c r="PS43" s="30"/>
      <c r="PT43" s="30"/>
      <c r="PU43" s="30"/>
      <c r="PV43" s="30"/>
      <c r="PW43" s="30"/>
      <c r="PX43" s="30"/>
      <c r="PY43" s="30"/>
      <c r="PZ43" s="30"/>
      <c r="QA43" s="30"/>
      <c r="QB43" s="30"/>
      <c r="QC43" s="30"/>
      <c r="QD43" s="30"/>
      <c r="QE43" s="30"/>
      <c r="QF43" s="30"/>
      <c r="QG43" s="30"/>
      <c r="QH43" s="30"/>
      <c r="QI43" s="30"/>
      <c r="QJ43" s="30"/>
      <c r="QK43" s="30"/>
      <c r="QL43" s="30"/>
      <c r="QM43" s="30"/>
      <c r="QN43" s="30"/>
      <c r="QO43" s="30"/>
      <c r="QP43" s="30"/>
      <c r="QQ43" s="30"/>
      <c r="QR43" s="30"/>
      <c r="QS43" s="30"/>
      <c r="QT43" s="30"/>
      <c r="QU43" s="30"/>
      <c r="QV43" s="30"/>
      <c r="QW43" s="30"/>
      <c r="QX43" s="30"/>
      <c r="QY43" s="30"/>
      <c r="QZ43" s="30"/>
      <c r="RA43" s="30"/>
      <c r="RB43" s="30"/>
      <c r="RC43" s="30"/>
      <c r="RD43" s="30"/>
      <c r="RE43" s="30"/>
      <c r="RF43" s="30"/>
      <c r="RG43" s="30"/>
      <c r="RH43" s="30"/>
      <c r="RI43" s="30"/>
      <c r="RJ43" s="30"/>
      <c r="RK43" s="30"/>
      <c r="RL43" s="30"/>
      <c r="RM43" s="30"/>
      <c r="RN43" s="30"/>
      <c r="RO43" s="30"/>
      <c r="RP43" s="30"/>
      <c r="RQ43" s="30"/>
      <c r="RR43" s="30"/>
      <c r="RS43" s="30"/>
      <c r="RT43" s="30"/>
      <c r="RU43" s="30"/>
      <c r="RV43" s="30"/>
      <c r="RW43" s="30"/>
      <c r="RX43" s="30"/>
      <c r="RY43" s="30"/>
      <c r="RZ43" s="30"/>
      <c r="SA43" s="30"/>
      <c r="SB43" s="30"/>
      <c r="SC43" s="30"/>
      <c r="SD43" s="30"/>
      <c r="SE43" s="30"/>
      <c r="SF43" s="30"/>
      <c r="SG43" s="30"/>
      <c r="SH43" s="30"/>
      <c r="SI43" s="30"/>
      <c r="SJ43" s="30"/>
      <c r="SK43" s="30"/>
      <c r="SL43" s="30"/>
      <c r="SM43" s="30"/>
      <c r="SN43" s="30"/>
      <c r="SO43" s="30"/>
      <c r="SP43" s="30"/>
      <c r="SQ43" s="30"/>
      <c r="SR43" s="30"/>
      <c r="SS43" s="30"/>
      <c r="ST43" s="30"/>
      <c r="SU43" s="30"/>
      <c r="SV43" s="30"/>
      <c r="SW43" s="30"/>
      <c r="SX43" s="30"/>
      <c r="SY43" s="30"/>
      <c r="SZ43" s="30"/>
      <c r="TA43" s="30"/>
      <c r="TB43" s="30"/>
      <c r="TC43" s="30"/>
      <c r="TD43" s="30"/>
      <c r="TE43" s="30"/>
      <c r="TF43" s="30"/>
      <c r="TG43" s="30"/>
      <c r="TH43" s="30"/>
      <c r="TI43" s="30"/>
      <c r="TJ43" s="30"/>
      <c r="TK43" s="30"/>
      <c r="TL43" s="30"/>
      <c r="TM43" s="30"/>
      <c r="TN43" s="30"/>
      <c r="TO43" s="30"/>
      <c r="TP43" s="30"/>
      <c r="TQ43" s="30"/>
      <c r="TR43" s="30"/>
      <c r="TS43" s="30"/>
      <c r="TT43" s="30"/>
      <c r="TU43" s="30"/>
      <c r="TV43" s="30"/>
      <c r="TW43" s="30"/>
      <c r="TX43" s="30"/>
      <c r="TY43" s="30"/>
      <c r="TZ43" s="30"/>
      <c r="UA43" s="30"/>
      <c r="UB43" s="30"/>
      <c r="UC43" s="30"/>
      <c r="UD43" s="30"/>
      <c r="UE43" s="30"/>
      <c r="UF43" s="30"/>
      <c r="UG43" s="30"/>
      <c r="UH43" s="30"/>
      <c r="UI43" s="30"/>
      <c r="UJ43" s="30"/>
      <c r="UK43" s="30"/>
      <c r="UL43" s="30"/>
      <c r="UM43" s="30"/>
      <c r="UN43" s="30"/>
      <c r="UO43" s="30"/>
      <c r="UP43" s="30"/>
      <c r="UQ43" s="30"/>
      <c r="UR43" s="30"/>
      <c r="US43" s="30"/>
      <c r="UT43" s="30"/>
      <c r="UU43" s="30"/>
      <c r="UV43" s="30"/>
      <c r="UW43" s="30"/>
      <c r="UX43" s="30"/>
      <c r="UY43" s="30"/>
      <c r="UZ43" s="30"/>
      <c r="VA43" s="30"/>
      <c r="VB43" s="30"/>
      <c r="VC43" s="30"/>
      <c r="VD43" s="30"/>
      <c r="VE43" s="30"/>
      <c r="VF43" s="30"/>
      <c r="VG43" s="30"/>
      <c r="VH43" s="30"/>
      <c r="VI43" s="30"/>
      <c r="VJ43" s="30"/>
      <c r="VK43" s="30"/>
      <c r="VL43" s="30"/>
      <c r="VM43" s="30"/>
      <c r="VN43" s="30"/>
      <c r="VO43" s="30"/>
      <c r="VP43" s="30"/>
      <c r="VQ43" s="30"/>
      <c r="VR43" s="30"/>
      <c r="VS43" s="30"/>
      <c r="VT43" s="30"/>
      <c r="VU43" s="30"/>
      <c r="VV43" s="30"/>
      <c r="VW43" s="30"/>
      <c r="VX43" s="30"/>
      <c r="VY43" s="30"/>
      <c r="VZ43" s="30"/>
      <c r="WA43" s="30"/>
      <c r="WB43" s="30"/>
      <c r="WC43" s="30"/>
      <c r="WD43" s="30"/>
      <c r="WE43" s="30"/>
      <c r="WF43" s="30"/>
      <c r="WG43" s="30"/>
      <c r="WH43" s="30"/>
      <c r="WI43" s="30"/>
      <c r="WJ43" s="30"/>
      <c r="WK43" s="30"/>
      <c r="WL43" s="30"/>
      <c r="WM43" s="30"/>
      <c r="WN43" s="30"/>
      <c r="WO43" s="30"/>
      <c r="WP43" s="30"/>
      <c r="WQ43" s="30"/>
      <c r="WR43" s="30"/>
      <c r="WS43" s="30"/>
      <c r="WT43" s="30"/>
      <c r="WU43" s="30"/>
      <c r="WV43" s="30"/>
      <c r="WW43" s="30"/>
      <c r="WX43" s="30"/>
      <c r="WY43" s="30"/>
      <c r="WZ43" s="30"/>
      <c r="XA43" s="30"/>
      <c r="XB43" s="30"/>
      <c r="XC43" s="30"/>
      <c r="XD43" s="30"/>
      <c r="XE43" s="30"/>
      <c r="XF43" s="30"/>
      <c r="XG43" s="30"/>
      <c r="XH43" s="30"/>
      <c r="XI43" s="30"/>
      <c r="XJ43" s="30"/>
      <c r="XK43" s="30"/>
      <c r="XL43" s="30"/>
      <c r="XM43" s="30"/>
      <c r="XN43" s="30"/>
      <c r="XO43" s="30"/>
      <c r="XP43" s="30"/>
      <c r="XQ43" s="30"/>
      <c r="XR43" s="30"/>
      <c r="XS43" s="30"/>
      <c r="XT43" s="30"/>
      <c r="XU43" s="30"/>
      <c r="XV43" s="30"/>
      <c r="XW43" s="30"/>
      <c r="XX43" s="30"/>
      <c r="XY43" s="30"/>
      <c r="XZ43" s="30"/>
      <c r="YA43" s="30"/>
      <c r="YB43" s="30"/>
      <c r="YC43" s="30"/>
      <c r="YD43" s="30"/>
      <c r="YE43" s="30"/>
      <c r="YF43" s="30"/>
      <c r="YG43" s="30"/>
      <c r="YH43" s="30"/>
      <c r="YI43" s="30"/>
      <c r="YJ43" s="30"/>
      <c r="YK43" s="30"/>
      <c r="YL43" s="30"/>
      <c r="YM43" s="30"/>
      <c r="YN43" s="30"/>
      <c r="YO43" s="30"/>
      <c r="YP43" s="30"/>
      <c r="YQ43" s="30"/>
      <c r="YR43" s="30"/>
      <c r="YS43" s="30"/>
      <c r="YT43" s="30"/>
      <c r="YU43" s="30"/>
      <c r="YV43" s="30"/>
    </row>
    <row r="44" spans="2:672" s="19" customFormat="1" ht="35.25" customHeight="1" x14ac:dyDescent="0.25">
      <c r="B44" s="215"/>
      <c r="C44" s="242"/>
      <c r="D44" s="138" t="s">
        <v>151</v>
      </c>
      <c r="E44" s="275"/>
      <c r="F44" s="277"/>
      <c r="G44" s="271"/>
      <c r="H44" s="221"/>
      <c r="I44" s="224"/>
      <c r="J44" s="227"/>
      <c r="K44" s="227"/>
      <c r="L44" s="227"/>
      <c r="M44" s="227"/>
      <c r="N44" s="227"/>
      <c r="O44" s="227"/>
      <c r="P44" s="227"/>
      <c r="Q44" s="227"/>
      <c r="R44" s="227"/>
      <c r="S44" s="227"/>
      <c r="T44" s="227"/>
      <c r="U44" s="227"/>
      <c r="V44" s="227"/>
      <c r="W44" s="227"/>
      <c r="X44" s="227"/>
      <c r="Y44" s="227"/>
      <c r="Z44" s="227"/>
      <c r="AA44" s="227"/>
      <c r="AB44" s="227"/>
      <c r="AC44" s="259"/>
      <c r="AD44" s="265"/>
      <c r="AE44" s="230"/>
      <c r="AF44" s="233"/>
      <c r="AG44" s="137"/>
      <c r="AH44" s="76" t="s">
        <v>152</v>
      </c>
      <c r="AI44" s="91" t="s">
        <v>3</v>
      </c>
      <c r="AJ44" s="92">
        <v>15</v>
      </c>
      <c r="AK44" s="92">
        <v>5</v>
      </c>
      <c r="AL44" s="92">
        <v>0</v>
      </c>
      <c r="AM44" s="92">
        <v>10</v>
      </c>
      <c r="AN44" s="92">
        <v>0</v>
      </c>
      <c r="AO44" s="92">
        <v>0</v>
      </c>
      <c r="AP44" s="92">
        <v>0</v>
      </c>
      <c r="AQ44" s="130">
        <f t="shared" si="2"/>
        <v>30</v>
      </c>
      <c r="AR44" s="221"/>
      <c r="AS44" s="224"/>
      <c r="AT44" s="224"/>
      <c r="AU44" s="224"/>
      <c r="AV44" s="239"/>
      <c r="AW44" s="115">
        <v>44927</v>
      </c>
      <c r="AX44" s="116">
        <v>45200</v>
      </c>
      <c r="AY44" s="93" t="s">
        <v>153</v>
      </c>
      <c r="AZ44" s="55" t="s">
        <v>204</v>
      </c>
      <c r="BA44" s="192"/>
      <c r="BB44" s="93"/>
      <c r="BC44" s="134"/>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0"/>
      <c r="ND44" s="30"/>
      <c r="NE44" s="30"/>
      <c r="NF44" s="30"/>
      <c r="NG44" s="30"/>
      <c r="NH44" s="30"/>
      <c r="NI44" s="30"/>
      <c r="NJ44" s="30"/>
      <c r="NK44" s="30"/>
      <c r="NL44" s="30"/>
      <c r="NM44" s="30"/>
      <c r="NN44" s="30"/>
      <c r="NO44" s="30"/>
      <c r="NP44" s="30"/>
      <c r="NQ44" s="30"/>
      <c r="NR44" s="30"/>
      <c r="NS44" s="30"/>
      <c r="NT44" s="30"/>
      <c r="NU44" s="30"/>
      <c r="NV44" s="30"/>
      <c r="NW44" s="30"/>
      <c r="NX44" s="30"/>
      <c r="NY44" s="30"/>
      <c r="NZ44" s="30"/>
      <c r="OA44" s="30"/>
      <c r="OB44" s="30"/>
      <c r="OC44" s="30"/>
      <c r="OD44" s="30"/>
      <c r="OE44" s="30"/>
      <c r="OF44" s="30"/>
      <c r="OG44" s="30"/>
      <c r="OH44" s="30"/>
      <c r="OI44" s="30"/>
      <c r="OJ44" s="30"/>
      <c r="OK44" s="30"/>
      <c r="OL44" s="30"/>
      <c r="OM44" s="30"/>
      <c r="ON44" s="30"/>
      <c r="OO44" s="30"/>
      <c r="OP44" s="30"/>
      <c r="OQ44" s="30"/>
      <c r="OR44" s="30"/>
      <c r="OS44" s="30"/>
      <c r="OT44" s="30"/>
      <c r="OU44" s="30"/>
      <c r="OV44" s="30"/>
      <c r="OW44" s="30"/>
      <c r="OX44" s="30"/>
      <c r="OY44" s="30"/>
      <c r="OZ44" s="30"/>
      <c r="PA44" s="30"/>
      <c r="PB44" s="30"/>
      <c r="PC44" s="30"/>
      <c r="PD44" s="30"/>
      <c r="PE44" s="30"/>
      <c r="PF44" s="30"/>
      <c r="PG44" s="30"/>
      <c r="PH44" s="30"/>
      <c r="PI44" s="30"/>
      <c r="PJ44" s="30"/>
      <c r="PK44" s="30"/>
      <c r="PL44" s="30"/>
      <c r="PM44" s="30"/>
      <c r="PN44" s="30"/>
      <c r="PO44" s="30"/>
      <c r="PP44" s="30"/>
      <c r="PQ44" s="30"/>
      <c r="PR44" s="30"/>
      <c r="PS44" s="30"/>
      <c r="PT44" s="30"/>
      <c r="PU44" s="30"/>
      <c r="PV44" s="30"/>
      <c r="PW44" s="30"/>
      <c r="PX44" s="30"/>
      <c r="PY44" s="30"/>
      <c r="PZ44" s="30"/>
      <c r="QA44" s="30"/>
      <c r="QB44" s="30"/>
      <c r="QC44" s="30"/>
      <c r="QD44" s="30"/>
      <c r="QE44" s="30"/>
      <c r="QF44" s="30"/>
      <c r="QG44" s="30"/>
      <c r="QH44" s="30"/>
      <c r="QI44" s="30"/>
      <c r="QJ44" s="30"/>
      <c r="QK44" s="30"/>
      <c r="QL44" s="30"/>
      <c r="QM44" s="30"/>
      <c r="QN44" s="30"/>
      <c r="QO44" s="30"/>
      <c r="QP44" s="30"/>
      <c r="QQ44" s="30"/>
      <c r="QR44" s="30"/>
      <c r="QS44" s="30"/>
      <c r="QT44" s="30"/>
      <c r="QU44" s="30"/>
      <c r="QV44" s="30"/>
      <c r="QW44" s="30"/>
      <c r="QX44" s="30"/>
      <c r="QY44" s="30"/>
      <c r="QZ44" s="30"/>
      <c r="RA44" s="30"/>
      <c r="RB44" s="30"/>
      <c r="RC44" s="30"/>
      <c r="RD44" s="30"/>
      <c r="RE44" s="30"/>
      <c r="RF44" s="30"/>
      <c r="RG44" s="30"/>
      <c r="RH44" s="30"/>
      <c r="RI44" s="30"/>
      <c r="RJ44" s="30"/>
      <c r="RK44" s="30"/>
      <c r="RL44" s="30"/>
      <c r="RM44" s="30"/>
      <c r="RN44" s="30"/>
      <c r="RO44" s="30"/>
      <c r="RP44" s="30"/>
      <c r="RQ44" s="30"/>
      <c r="RR44" s="30"/>
      <c r="RS44" s="30"/>
      <c r="RT44" s="30"/>
      <c r="RU44" s="30"/>
      <c r="RV44" s="30"/>
      <c r="RW44" s="30"/>
      <c r="RX44" s="30"/>
      <c r="RY44" s="30"/>
      <c r="RZ44" s="30"/>
      <c r="SA44" s="30"/>
      <c r="SB44" s="30"/>
      <c r="SC44" s="30"/>
      <c r="SD44" s="30"/>
      <c r="SE44" s="30"/>
      <c r="SF44" s="30"/>
      <c r="SG44" s="30"/>
      <c r="SH44" s="30"/>
      <c r="SI44" s="30"/>
      <c r="SJ44" s="30"/>
      <c r="SK44" s="30"/>
      <c r="SL44" s="30"/>
      <c r="SM44" s="30"/>
      <c r="SN44" s="30"/>
      <c r="SO44" s="30"/>
      <c r="SP44" s="30"/>
      <c r="SQ44" s="30"/>
      <c r="SR44" s="30"/>
      <c r="SS44" s="30"/>
      <c r="ST44" s="30"/>
      <c r="SU44" s="30"/>
      <c r="SV44" s="30"/>
      <c r="SW44" s="30"/>
      <c r="SX44" s="30"/>
      <c r="SY44" s="30"/>
      <c r="SZ44" s="30"/>
      <c r="TA44" s="30"/>
      <c r="TB44" s="30"/>
      <c r="TC44" s="30"/>
      <c r="TD44" s="30"/>
      <c r="TE44" s="30"/>
      <c r="TF44" s="30"/>
      <c r="TG44" s="30"/>
      <c r="TH44" s="30"/>
      <c r="TI44" s="30"/>
      <c r="TJ44" s="30"/>
      <c r="TK44" s="30"/>
      <c r="TL44" s="30"/>
      <c r="TM44" s="30"/>
      <c r="TN44" s="30"/>
      <c r="TO44" s="30"/>
      <c r="TP44" s="30"/>
      <c r="TQ44" s="30"/>
      <c r="TR44" s="30"/>
      <c r="TS44" s="30"/>
      <c r="TT44" s="30"/>
      <c r="TU44" s="30"/>
      <c r="TV44" s="30"/>
      <c r="TW44" s="30"/>
      <c r="TX44" s="30"/>
      <c r="TY44" s="30"/>
      <c r="TZ44" s="30"/>
      <c r="UA44" s="30"/>
      <c r="UB44" s="30"/>
      <c r="UC44" s="30"/>
      <c r="UD44" s="30"/>
      <c r="UE44" s="30"/>
      <c r="UF44" s="30"/>
      <c r="UG44" s="30"/>
      <c r="UH44" s="30"/>
      <c r="UI44" s="30"/>
      <c r="UJ44" s="30"/>
      <c r="UK44" s="30"/>
      <c r="UL44" s="30"/>
      <c r="UM44" s="30"/>
      <c r="UN44" s="30"/>
      <c r="UO44" s="30"/>
      <c r="UP44" s="30"/>
      <c r="UQ44" s="30"/>
      <c r="UR44" s="30"/>
      <c r="US44" s="30"/>
      <c r="UT44" s="30"/>
      <c r="UU44" s="30"/>
      <c r="UV44" s="30"/>
      <c r="UW44" s="30"/>
      <c r="UX44" s="30"/>
      <c r="UY44" s="30"/>
      <c r="UZ44" s="30"/>
      <c r="VA44" s="30"/>
      <c r="VB44" s="30"/>
      <c r="VC44" s="30"/>
      <c r="VD44" s="30"/>
      <c r="VE44" s="30"/>
      <c r="VF44" s="30"/>
      <c r="VG44" s="30"/>
      <c r="VH44" s="30"/>
      <c r="VI44" s="30"/>
      <c r="VJ44" s="30"/>
      <c r="VK44" s="30"/>
      <c r="VL44" s="30"/>
      <c r="VM44" s="30"/>
      <c r="VN44" s="30"/>
      <c r="VO44" s="30"/>
      <c r="VP44" s="30"/>
      <c r="VQ44" s="30"/>
      <c r="VR44" s="30"/>
      <c r="VS44" s="30"/>
      <c r="VT44" s="30"/>
      <c r="VU44" s="30"/>
      <c r="VV44" s="30"/>
      <c r="VW44" s="30"/>
      <c r="VX44" s="30"/>
      <c r="VY44" s="30"/>
      <c r="VZ44" s="30"/>
      <c r="WA44" s="30"/>
      <c r="WB44" s="30"/>
      <c r="WC44" s="30"/>
      <c r="WD44" s="30"/>
      <c r="WE44" s="30"/>
      <c r="WF44" s="30"/>
      <c r="WG44" s="30"/>
      <c r="WH44" s="30"/>
      <c r="WI44" s="30"/>
      <c r="WJ44" s="30"/>
      <c r="WK44" s="30"/>
      <c r="WL44" s="30"/>
      <c r="WM44" s="30"/>
      <c r="WN44" s="30"/>
      <c r="WO44" s="30"/>
      <c r="WP44" s="30"/>
      <c r="WQ44" s="30"/>
      <c r="WR44" s="30"/>
      <c r="WS44" s="30"/>
      <c r="WT44" s="30"/>
      <c r="WU44" s="30"/>
      <c r="WV44" s="30"/>
      <c r="WW44" s="30"/>
      <c r="WX44" s="30"/>
      <c r="WY44" s="30"/>
      <c r="WZ44" s="30"/>
      <c r="XA44" s="30"/>
      <c r="XB44" s="30"/>
      <c r="XC44" s="30"/>
      <c r="XD44" s="30"/>
      <c r="XE44" s="30"/>
      <c r="XF44" s="30"/>
      <c r="XG44" s="30"/>
      <c r="XH44" s="30"/>
      <c r="XI44" s="30"/>
      <c r="XJ44" s="30"/>
      <c r="XK44" s="30"/>
      <c r="XL44" s="30"/>
      <c r="XM44" s="30"/>
      <c r="XN44" s="30"/>
      <c r="XO44" s="30"/>
      <c r="XP44" s="30"/>
      <c r="XQ44" s="30"/>
      <c r="XR44" s="30"/>
      <c r="XS44" s="30"/>
      <c r="XT44" s="30"/>
      <c r="XU44" s="30"/>
      <c r="XV44" s="30"/>
      <c r="XW44" s="30"/>
      <c r="XX44" s="30"/>
      <c r="XY44" s="30"/>
      <c r="XZ44" s="30"/>
      <c r="YA44" s="30"/>
      <c r="YB44" s="30"/>
      <c r="YC44" s="30"/>
      <c r="YD44" s="30"/>
      <c r="YE44" s="30"/>
      <c r="YF44" s="30"/>
      <c r="YG44" s="30"/>
      <c r="YH44" s="30"/>
      <c r="YI44" s="30"/>
      <c r="YJ44" s="30"/>
      <c r="YK44" s="30"/>
      <c r="YL44" s="30"/>
      <c r="YM44" s="30"/>
      <c r="YN44" s="30"/>
      <c r="YO44" s="30"/>
      <c r="YP44" s="30"/>
      <c r="YQ44" s="30"/>
      <c r="YR44" s="30"/>
      <c r="YS44" s="30"/>
      <c r="YT44" s="30"/>
      <c r="YU44" s="30"/>
      <c r="YV44" s="30"/>
    </row>
    <row r="45" spans="2:672" s="19" customFormat="1" ht="35.25" customHeight="1" thickBot="1" x14ac:dyDescent="0.3">
      <c r="B45" s="215"/>
      <c r="C45" s="242"/>
      <c r="D45" s="165" t="s">
        <v>154</v>
      </c>
      <c r="E45" s="275"/>
      <c r="F45" s="277"/>
      <c r="G45" s="271"/>
      <c r="H45" s="221"/>
      <c r="I45" s="224"/>
      <c r="J45" s="227"/>
      <c r="K45" s="227"/>
      <c r="L45" s="227"/>
      <c r="M45" s="227"/>
      <c r="N45" s="227"/>
      <c r="O45" s="227"/>
      <c r="P45" s="227"/>
      <c r="Q45" s="227"/>
      <c r="R45" s="227"/>
      <c r="S45" s="227"/>
      <c r="T45" s="227"/>
      <c r="U45" s="227"/>
      <c r="V45" s="227"/>
      <c r="W45" s="227"/>
      <c r="X45" s="227"/>
      <c r="Y45" s="227"/>
      <c r="Z45" s="227"/>
      <c r="AA45" s="227"/>
      <c r="AB45" s="227"/>
      <c r="AC45" s="272"/>
      <c r="AD45" s="265"/>
      <c r="AE45" s="230"/>
      <c r="AF45" s="233"/>
      <c r="AG45" s="137"/>
      <c r="AH45" s="154"/>
      <c r="AI45" s="155"/>
      <c r="AJ45" s="156"/>
      <c r="AK45" s="156"/>
      <c r="AL45" s="156"/>
      <c r="AM45" s="156"/>
      <c r="AN45" s="156"/>
      <c r="AO45" s="156"/>
      <c r="AP45" s="156"/>
      <c r="AQ45" s="157">
        <f t="shared" si="2"/>
        <v>0</v>
      </c>
      <c r="AR45" s="221"/>
      <c r="AS45" s="224"/>
      <c r="AT45" s="224"/>
      <c r="AU45" s="224"/>
      <c r="AV45" s="239"/>
      <c r="AW45" s="200">
        <v>45078</v>
      </c>
      <c r="AX45" s="201">
        <v>45261</v>
      </c>
      <c r="AY45" s="163" t="s">
        <v>155</v>
      </c>
      <c r="AZ45" s="197" t="s">
        <v>204</v>
      </c>
      <c r="BA45" s="193"/>
      <c r="BB45" s="163"/>
      <c r="BC45" s="164"/>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c r="UA45" s="30"/>
      <c r="UB45" s="30"/>
      <c r="UC45" s="30"/>
      <c r="UD45" s="30"/>
      <c r="UE45" s="30"/>
      <c r="UF45" s="30"/>
      <c r="UG45" s="30"/>
      <c r="UH45" s="30"/>
      <c r="UI45" s="30"/>
      <c r="UJ45" s="30"/>
      <c r="UK45" s="30"/>
      <c r="UL45" s="30"/>
      <c r="UM45" s="30"/>
      <c r="UN45" s="30"/>
      <c r="UO45" s="30"/>
      <c r="UP45" s="30"/>
      <c r="UQ45" s="30"/>
      <c r="UR45" s="30"/>
      <c r="US45" s="30"/>
      <c r="UT45" s="30"/>
      <c r="UU45" s="30"/>
      <c r="UV45" s="30"/>
      <c r="UW45" s="30"/>
      <c r="UX45" s="30"/>
      <c r="UY45" s="30"/>
      <c r="UZ45" s="30"/>
      <c r="VA45" s="30"/>
      <c r="VB45" s="30"/>
      <c r="VC45" s="30"/>
      <c r="VD45" s="30"/>
      <c r="VE45" s="30"/>
      <c r="VF45" s="30"/>
      <c r="VG45" s="30"/>
      <c r="VH45" s="30"/>
      <c r="VI45" s="30"/>
      <c r="VJ45" s="30"/>
      <c r="VK45" s="30"/>
      <c r="VL45" s="30"/>
      <c r="VM45" s="30"/>
      <c r="VN45" s="30"/>
      <c r="VO45" s="30"/>
      <c r="VP45" s="30"/>
      <c r="VQ45" s="30"/>
      <c r="VR45" s="30"/>
      <c r="VS45" s="30"/>
      <c r="VT45" s="30"/>
      <c r="VU45" s="30"/>
      <c r="VV45" s="30"/>
      <c r="VW45" s="30"/>
      <c r="VX45" s="30"/>
      <c r="VY45" s="30"/>
      <c r="VZ45" s="30"/>
      <c r="WA45" s="30"/>
      <c r="WB45" s="30"/>
      <c r="WC45" s="30"/>
      <c r="WD45" s="30"/>
      <c r="WE45" s="30"/>
      <c r="WF45" s="30"/>
      <c r="WG45" s="30"/>
      <c r="WH45" s="30"/>
      <c r="WI45" s="30"/>
      <c r="WJ45" s="30"/>
      <c r="WK45" s="30"/>
      <c r="WL45" s="30"/>
      <c r="WM45" s="30"/>
      <c r="WN45" s="30"/>
      <c r="WO45" s="30"/>
      <c r="WP45" s="30"/>
      <c r="WQ45" s="30"/>
      <c r="WR45" s="30"/>
      <c r="WS45" s="30"/>
      <c r="WT45" s="30"/>
      <c r="WU45" s="30"/>
      <c r="WV45" s="30"/>
      <c r="WW45" s="30"/>
      <c r="WX45" s="30"/>
      <c r="WY45" s="30"/>
      <c r="WZ45" s="30"/>
      <c r="XA45" s="30"/>
      <c r="XB45" s="30"/>
      <c r="XC45" s="30"/>
      <c r="XD45" s="30"/>
      <c r="XE45" s="30"/>
      <c r="XF45" s="30"/>
      <c r="XG45" s="30"/>
      <c r="XH45" s="30"/>
      <c r="XI45" s="30"/>
      <c r="XJ45" s="30"/>
      <c r="XK45" s="30"/>
      <c r="XL45" s="30"/>
      <c r="XM45" s="30"/>
      <c r="XN45" s="30"/>
      <c r="XO45" s="30"/>
      <c r="XP45" s="30"/>
      <c r="XQ45" s="30"/>
      <c r="XR45" s="30"/>
      <c r="XS45" s="30"/>
      <c r="XT45" s="30"/>
      <c r="XU45" s="30"/>
      <c r="XV45" s="30"/>
      <c r="XW45" s="30"/>
      <c r="XX45" s="30"/>
      <c r="XY45" s="30"/>
      <c r="XZ45" s="30"/>
      <c r="YA45" s="30"/>
      <c r="YB45" s="30"/>
      <c r="YC45" s="30"/>
      <c r="YD45" s="30"/>
      <c r="YE45" s="30"/>
      <c r="YF45" s="30"/>
      <c r="YG45" s="30"/>
      <c r="YH45" s="30"/>
      <c r="YI45" s="30"/>
      <c r="YJ45" s="30"/>
      <c r="YK45" s="30"/>
      <c r="YL45" s="30"/>
      <c r="YM45" s="30"/>
      <c r="YN45" s="30"/>
      <c r="YO45" s="30"/>
      <c r="YP45" s="30"/>
      <c r="YQ45" s="30"/>
      <c r="YR45" s="30"/>
      <c r="YS45" s="30"/>
      <c r="YT45" s="30"/>
      <c r="YU45" s="30"/>
      <c r="YV45" s="30"/>
    </row>
    <row r="46" spans="2:672" s="19" customFormat="1" ht="51" x14ac:dyDescent="0.25">
      <c r="B46" s="214" t="s">
        <v>158</v>
      </c>
      <c r="C46" s="151"/>
      <c r="D46" s="149" t="s">
        <v>159</v>
      </c>
      <c r="E46" s="243"/>
      <c r="F46" s="278" t="s">
        <v>185</v>
      </c>
      <c r="G46" s="282" t="s">
        <v>186</v>
      </c>
      <c r="H46" s="220" t="s">
        <v>56</v>
      </c>
      <c r="I46" s="280">
        <v>2</v>
      </c>
      <c r="J46" s="226">
        <v>1</v>
      </c>
      <c r="K46" s="226">
        <v>1</v>
      </c>
      <c r="L46" s="226">
        <v>1</v>
      </c>
      <c r="M46" s="226">
        <v>1</v>
      </c>
      <c r="N46" s="226">
        <v>1</v>
      </c>
      <c r="O46" s="226">
        <v>1</v>
      </c>
      <c r="P46" s="226">
        <v>1</v>
      </c>
      <c r="Q46" s="226">
        <v>1</v>
      </c>
      <c r="R46" s="226">
        <v>1</v>
      </c>
      <c r="S46" s="226">
        <v>1</v>
      </c>
      <c r="T46" s="226">
        <v>1</v>
      </c>
      <c r="U46" s="226">
        <v>1</v>
      </c>
      <c r="V46" s="226">
        <v>1</v>
      </c>
      <c r="W46" s="226">
        <v>1</v>
      </c>
      <c r="X46" s="226">
        <v>1</v>
      </c>
      <c r="Y46" s="226">
        <v>0</v>
      </c>
      <c r="Z46" s="226">
        <v>1</v>
      </c>
      <c r="AA46" s="226">
        <v>1</v>
      </c>
      <c r="AB46" s="226">
        <v>0</v>
      </c>
      <c r="AC46" s="258">
        <f>SUM(J46:AB46)</f>
        <v>17</v>
      </c>
      <c r="AD46" s="264" t="str">
        <f>IF($AE46&lt;6,"5. Moderado",IF($AE46&lt;12,"10. Mayor",IF($AE46&gt;11,"20. Catastrófico")))</f>
        <v>20. Catastrófico</v>
      </c>
      <c r="AE46" s="229">
        <v>20</v>
      </c>
      <c r="AF46" s="232"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136"/>
      <c r="AH46" s="81" t="s">
        <v>161</v>
      </c>
      <c r="AI46" s="96" t="s">
        <v>3</v>
      </c>
      <c r="AJ46" s="97">
        <v>15</v>
      </c>
      <c r="AK46" s="97">
        <v>5</v>
      </c>
      <c r="AL46" s="97">
        <v>0</v>
      </c>
      <c r="AM46" s="97">
        <v>10</v>
      </c>
      <c r="AN46" s="97">
        <v>15</v>
      </c>
      <c r="AO46" s="97">
        <v>10</v>
      </c>
      <c r="AP46" s="97">
        <v>30</v>
      </c>
      <c r="AQ46" s="129">
        <f t="shared" si="2"/>
        <v>85</v>
      </c>
      <c r="AR46" s="220">
        <v>2</v>
      </c>
      <c r="AS46" s="223">
        <v>2</v>
      </c>
      <c r="AT46" s="223" t="s">
        <v>65</v>
      </c>
      <c r="AU46" s="223">
        <v>10</v>
      </c>
      <c r="AV46" s="238"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50">
        <v>45170</v>
      </c>
      <c r="AX46" s="51">
        <v>45231</v>
      </c>
      <c r="AY46" s="183" t="s">
        <v>187</v>
      </c>
      <c r="AZ46" s="205" t="s">
        <v>201</v>
      </c>
      <c r="BA46" s="202"/>
      <c r="BB46" s="166"/>
      <c r="BC46" s="133"/>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c r="UA46" s="30"/>
      <c r="UB46" s="30"/>
      <c r="UC46" s="30"/>
      <c r="UD46" s="30"/>
      <c r="UE46" s="30"/>
      <c r="UF46" s="30"/>
      <c r="UG46" s="30"/>
      <c r="UH46" s="30"/>
      <c r="UI46" s="30"/>
      <c r="UJ46" s="30"/>
      <c r="UK46" s="30"/>
      <c r="UL46" s="30"/>
      <c r="UM46" s="30"/>
      <c r="UN46" s="30"/>
      <c r="UO46" s="30"/>
      <c r="UP46" s="30"/>
      <c r="UQ46" s="30"/>
      <c r="UR46" s="30"/>
      <c r="US46" s="30"/>
      <c r="UT46" s="30"/>
      <c r="UU46" s="30"/>
      <c r="UV46" s="30"/>
      <c r="UW46" s="30"/>
      <c r="UX46" s="30"/>
      <c r="UY46" s="30"/>
      <c r="UZ46" s="30"/>
      <c r="VA46" s="30"/>
      <c r="VB46" s="30"/>
      <c r="VC46" s="30"/>
      <c r="VD46" s="30"/>
      <c r="VE46" s="30"/>
      <c r="VF46" s="30"/>
      <c r="VG46" s="30"/>
      <c r="VH46" s="30"/>
      <c r="VI46" s="30"/>
      <c r="VJ46" s="30"/>
      <c r="VK46" s="30"/>
      <c r="VL46" s="30"/>
      <c r="VM46" s="30"/>
      <c r="VN46" s="30"/>
      <c r="VO46" s="30"/>
      <c r="VP46" s="30"/>
      <c r="VQ46" s="30"/>
      <c r="VR46" s="30"/>
      <c r="VS46" s="30"/>
      <c r="VT46" s="30"/>
      <c r="VU46" s="30"/>
      <c r="VV46" s="30"/>
      <c r="VW46" s="30"/>
      <c r="VX46" s="30"/>
      <c r="VY46" s="30"/>
      <c r="VZ46" s="30"/>
      <c r="WA46" s="30"/>
      <c r="WB46" s="30"/>
      <c r="WC46" s="30"/>
      <c r="WD46" s="30"/>
      <c r="WE46" s="30"/>
      <c r="WF46" s="30"/>
      <c r="WG46" s="30"/>
      <c r="WH46" s="30"/>
      <c r="WI46" s="30"/>
      <c r="WJ46" s="30"/>
      <c r="WK46" s="30"/>
      <c r="WL46" s="30"/>
      <c r="WM46" s="30"/>
      <c r="WN46" s="30"/>
      <c r="WO46" s="30"/>
      <c r="WP46" s="30"/>
      <c r="WQ46" s="30"/>
      <c r="WR46" s="30"/>
      <c r="WS46" s="30"/>
      <c r="WT46" s="30"/>
      <c r="WU46" s="30"/>
      <c r="WV46" s="30"/>
      <c r="WW46" s="30"/>
      <c r="WX46" s="30"/>
      <c r="WY46" s="30"/>
      <c r="WZ46" s="30"/>
      <c r="XA46" s="30"/>
      <c r="XB46" s="30"/>
      <c r="XC46" s="30"/>
      <c r="XD46" s="30"/>
      <c r="XE46" s="30"/>
      <c r="XF46" s="30"/>
      <c r="XG46" s="30"/>
      <c r="XH46" s="30"/>
      <c r="XI46" s="30"/>
      <c r="XJ46" s="30"/>
      <c r="XK46" s="30"/>
      <c r="XL46" s="30"/>
      <c r="XM46" s="30"/>
      <c r="XN46" s="30"/>
      <c r="XO46" s="30"/>
      <c r="XP46" s="30"/>
      <c r="XQ46" s="30"/>
      <c r="XR46" s="30"/>
      <c r="XS46" s="30"/>
      <c r="XT46" s="30"/>
      <c r="XU46" s="30"/>
      <c r="XV46" s="30"/>
      <c r="XW46" s="30"/>
      <c r="XX46" s="30"/>
      <c r="XY46" s="30"/>
      <c r="XZ46" s="30"/>
      <c r="YA46" s="30"/>
      <c r="YB46" s="30"/>
      <c r="YC46" s="30"/>
      <c r="YD46" s="30"/>
      <c r="YE46" s="30"/>
      <c r="YF46" s="30"/>
      <c r="YG46" s="30"/>
      <c r="YH46" s="30"/>
      <c r="YI46" s="30"/>
      <c r="YJ46" s="30"/>
      <c r="YK46" s="30"/>
      <c r="YL46" s="30"/>
      <c r="YM46" s="30"/>
      <c r="YN46" s="30"/>
      <c r="YO46" s="30"/>
      <c r="YP46" s="30"/>
      <c r="YQ46" s="30"/>
      <c r="YR46" s="30"/>
      <c r="YS46" s="30"/>
      <c r="YT46" s="30"/>
      <c r="YU46" s="30"/>
      <c r="YV46" s="30"/>
    </row>
    <row r="47" spans="2:672" s="19" customFormat="1" ht="38.25" x14ac:dyDescent="0.25">
      <c r="B47" s="215"/>
      <c r="C47" s="152"/>
      <c r="D47" s="150" t="s">
        <v>160</v>
      </c>
      <c r="E47" s="244"/>
      <c r="F47" s="279"/>
      <c r="G47" s="283"/>
      <c r="H47" s="221"/>
      <c r="I47" s="281"/>
      <c r="J47" s="227"/>
      <c r="K47" s="227"/>
      <c r="L47" s="227"/>
      <c r="M47" s="227"/>
      <c r="N47" s="227"/>
      <c r="O47" s="227"/>
      <c r="P47" s="227"/>
      <c r="Q47" s="227"/>
      <c r="R47" s="227"/>
      <c r="S47" s="227"/>
      <c r="T47" s="227"/>
      <c r="U47" s="227"/>
      <c r="V47" s="227"/>
      <c r="W47" s="227"/>
      <c r="X47" s="227"/>
      <c r="Y47" s="227"/>
      <c r="Z47" s="227"/>
      <c r="AA47" s="227"/>
      <c r="AB47" s="227"/>
      <c r="AC47" s="259"/>
      <c r="AD47" s="265"/>
      <c r="AE47" s="230"/>
      <c r="AF47" s="233"/>
      <c r="AG47" s="137"/>
      <c r="AH47" s="76" t="s">
        <v>162</v>
      </c>
      <c r="AI47" s="91" t="s">
        <v>7</v>
      </c>
      <c r="AJ47" s="92">
        <v>15</v>
      </c>
      <c r="AK47" s="92">
        <v>5</v>
      </c>
      <c r="AL47" s="92">
        <v>0</v>
      </c>
      <c r="AM47" s="92">
        <v>10</v>
      </c>
      <c r="AN47" s="92">
        <v>15</v>
      </c>
      <c r="AO47" s="92">
        <v>10</v>
      </c>
      <c r="AP47" s="92">
        <v>30</v>
      </c>
      <c r="AQ47" s="130">
        <f t="shared" si="2"/>
        <v>85</v>
      </c>
      <c r="AR47" s="221"/>
      <c r="AS47" s="224"/>
      <c r="AT47" s="224"/>
      <c r="AU47" s="224"/>
      <c r="AV47" s="239"/>
      <c r="AW47" s="206"/>
      <c r="AX47" s="181"/>
      <c r="AY47" s="159"/>
      <c r="AZ47" s="134"/>
      <c r="BA47" s="203"/>
      <c r="BB47" s="160"/>
      <c r="BC47" s="134"/>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c r="UA47" s="30"/>
      <c r="UB47" s="30"/>
      <c r="UC47" s="30"/>
      <c r="UD47" s="30"/>
      <c r="UE47" s="30"/>
      <c r="UF47" s="30"/>
      <c r="UG47" s="30"/>
      <c r="UH47" s="30"/>
      <c r="UI47" s="30"/>
      <c r="UJ47" s="30"/>
      <c r="UK47" s="30"/>
      <c r="UL47" s="30"/>
      <c r="UM47" s="30"/>
      <c r="UN47" s="30"/>
      <c r="UO47" s="30"/>
      <c r="UP47" s="30"/>
      <c r="UQ47" s="30"/>
      <c r="UR47" s="30"/>
      <c r="US47" s="30"/>
      <c r="UT47" s="30"/>
      <c r="UU47" s="30"/>
      <c r="UV47" s="30"/>
      <c r="UW47" s="30"/>
      <c r="UX47" s="30"/>
      <c r="UY47" s="30"/>
      <c r="UZ47" s="30"/>
      <c r="VA47" s="30"/>
      <c r="VB47" s="30"/>
      <c r="VC47" s="30"/>
      <c r="VD47" s="30"/>
      <c r="VE47" s="30"/>
      <c r="VF47" s="30"/>
      <c r="VG47" s="30"/>
      <c r="VH47" s="30"/>
      <c r="VI47" s="30"/>
      <c r="VJ47" s="30"/>
      <c r="VK47" s="30"/>
      <c r="VL47" s="30"/>
      <c r="VM47" s="30"/>
      <c r="VN47" s="30"/>
      <c r="VO47" s="30"/>
      <c r="VP47" s="30"/>
      <c r="VQ47" s="30"/>
      <c r="VR47" s="30"/>
      <c r="VS47" s="30"/>
      <c r="VT47" s="30"/>
      <c r="VU47" s="30"/>
      <c r="VV47" s="30"/>
      <c r="VW47" s="30"/>
      <c r="VX47" s="30"/>
      <c r="VY47" s="30"/>
      <c r="VZ47" s="30"/>
      <c r="WA47" s="30"/>
      <c r="WB47" s="30"/>
      <c r="WC47" s="30"/>
      <c r="WD47" s="30"/>
      <c r="WE47" s="30"/>
      <c r="WF47" s="30"/>
      <c r="WG47" s="30"/>
      <c r="WH47" s="30"/>
      <c r="WI47" s="30"/>
      <c r="WJ47" s="30"/>
      <c r="WK47" s="30"/>
      <c r="WL47" s="30"/>
      <c r="WM47" s="30"/>
      <c r="WN47" s="30"/>
      <c r="WO47" s="30"/>
      <c r="WP47" s="30"/>
      <c r="WQ47" s="30"/>
      <c r="WR47" s="30"/>
      <c r="WS47" s="30"/>
      <c r="WT47" s="30"/>
      <c r="WU47" s="30"/>
      <c r="WV47" s="30"/>
      <c r="WW47" s="30"/>
      <c r="WX47" s="30"/>
      <c r="WY47" s="30"/>
      <c r="WZ47" s="30"/>
      <c r="XA47" s="30"/>
      <c r="XB47" s="30"/>
      <c r="XC47" s="30"/>
      <c r="XD47" s="30"/>
      <c r="XE47" s="30"/>
      <c r="XF47" s="30"/>
      <c r="XG47" s="30"/>
      <c r="XH47" s="30"/>
      <c r="XI47" s="30"/>
      <c r="XJ47" s="30"/>
      <c r="XK47" s="30"/>
      <c r="XL47" s="30"/>
      <c r="XM47" s="30"/>
      <c r="XN47" s="30"/>
      <c r="XO47" s="30"/>
      <c r="XP47" s="30"/>
      <c r="XQ47" s="30"/>
      <c r="XR47" s="30"/>
      <c r="XS47" s="30"/>
      <c r="XT47" s="30"/>
      <c r="XU47" s="30"/>
      <c r="XV47" s="30"/>
      <c r="XW47" s="30"/>
      <c r="XX47" s="30"/>
      <c r="XY47" s="30"/>
      <c r="XZ47" s="30"/>
      <c r="YA47" s="30"/>
      <c r="YB47" s="30"/>
      <c r="YC47" s="30"/>
      <c r="YD47" s="30"/>
      <c r="YE47" s="30"/>
      <c r="YF47" s="30"/>
      <c r="YG47" s="30"/>
      <c r="YH47" s="30"/>
      <c r="YI47" s="30"/>
      <c r="YJ47" s="30"/>
      <c r="YK47" s="30"/>
      <c r="YL47" s="30"/>
      <c r="YM47" s="30"/>
      <c r="YN47" s="30"/>
      <c r="YO47" s="30"/>
      <c r="YP47" s="30"/>
      <c r="YQ47" s="30"/>
      <c r="YR47" s="30"/>
      <c r="YS47" s="30"/>
      <c r="YT47" s="30"/>
      <c r="YU47" s="30"/>
      <c r="YV47" s="30"/>
    </row>
    <row r="48" spans="2:672" s="19" customFormat="1" ht="39" thickBot="1" x14ac:dyDescent="0.3">
      <c r="B48" s="215"/>
      <c r="C48" s="152"/>
      <c r="D48" s="171"/>
      <c r="E48" s="244"/>
      <c r="F48" s="279"/>
      <c r="G48" s="283"/>
      <c r="H48" s="221"/>
      <c r="I48" s="281"/>
      <c r="J48" s="227"/>
      <c r="K48" s="227"/>
      <c r="L48" s="227"/>
      <c r="M48" s="227"/>
      <c r="N48" s="227"/>
      <c r="O48" s="227"/>
      <c r="P48" s="227"/>
      <c r="Q48" s="227"/>
      <c r="R48" s="227"/>
      <c r="S48" s="227"/>
      <c r="T48" s="227"/>
      <c r="U48" s="227"/>
      <c r="V48" s="227"/>
      <c r="W48" s="227"/>
      <c r="X48" s="227"/>
      <c r="Y48" s="227"/>
      <c r="Z48" s="227"/>
      <c r="AA48" s="227"/>
      <c r="AB48" s="227"/>
      <c r="AC48" s="272"/>
      <c r="AD48" s="265"/>
      <c r="AE48" s="230"/>
      <c r="AF48" s="233"/>
      <c r="AG48" s="137"/>
      <c r="AH48" s="154" t="s">
        <v>163</v>
      </c>
      <c r="AI48" s="155" t="s">
        <v>164</v>
      </c>
      <c r="AJ48" s="156">
        <v>15</v>
      </c>
      <c r="AK48" s="156">
        <v>5</v>
      </c>
      <c r="AL48" s="156">
        <v>0</v>
      </c>
      <c r="AM48" s="156">
        <v>10</v>
      </c>
      <c r="AN48" s="156">
        <v>0</v>
      </c>
      <c r="AO48" s="156">
        <v>0</v>
      </c>
      <c r="AP48" s="156">
        <v>0</v>
      </c>
      <c r="AQ48" s="157">
        <f t="shared" si="2"/>
        <v>30</v>
      </c>
      <c r="AR48" s="221"/>
      <c r="AS48" s="224"/>
      <c r="AT48" s="224"/>
      <c r="AU48" s="224"/>
      <c r="AV48" s="239"/>
      <c r="AW48" s="209"/>
      <c r="AX48" s="172"/>
      <c r="AY48" s="173"/>
      <c r="AZ48" s="164"/>
      <c r="BA48" s="204"/>
      <c r="BB48" s="174"/>
      <c r="BC48" s="164"/>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c r="UA48" s="30"/>
      <c r="UB48" s="30"/>
      <c r="UC48" s="30"/>
      <c r="UD48" s="30"/>
      <c r="UE48" s="30"/>
      <c r="UF48" s="30"/>
      <c r="UG48" s="30"/>
      <c r="UH48" s="30"/>
      <c r="UI48" s="30"/>
      <c r="UJ48" s="30"/>
      <c r="UK48" s="30"/>
      <c r="UL48" s="30"/>
      <c r="UM48" s="30"/>
      <c r="UN48" s="30"/>
      <c r="UO48" s="30"/>
      <c r="UP48" s="30"/>
      <c r="UQ48" s="30"/>
      <c r="UR48" s="30"/>
      <c r="US48" s="30"/>
      <c r="UT48" s="30"/>
      <c r="UU48" s="30"/>
      <c r="UV48" s="30"/>
      <c r="UW48" s="30"/>
      <c r="UX48" s="30"/>
      <c r="UY48" s="30"/>
      <c r="UZ48" s="30"/>
      <c r="VA48" s="30"/>
      <c r="VB48" s="30"/>
      <c r="VC48" s="30"/>
      <c r="VD48" s="30"/>
      <c r="VE48" s="30"/>
      <c r="VF48" s="30"/>
      <c r="VG48" s="30"/>
      <c r="VH48" s="30"/>
      <c r="VI48" s="30"/>
      <c r="VJ48" s="30"/>
      <c r="VK48" s="30"/>
      <c r="VL48" s="30"/>
      <c r="VM48" s="30"/>
      <c r="VN48" s="30"/>
      <c r="VO48" s="30"/>
      <c r="VP48" s="30"/>
      <c r="VQ48" s="30"/>
      <c r="VR48" s="30"/>
      <c r="VS48" s="30"/>
      <c r="VT48" s="30"/>
      <c r="VU48" s="30"/>
      <c r="VV48" s="30"/>
      <c r="VW48" s="30"/>
      <c r="VX48" s="30"/>
      <c r="VY48" s="30"/>
      <c r="VZ48" s="30"/>
      <c r="WA48" s="30"/>
      <c r="WB48" s="30"/>
      <c r="WC48" s="30"/>
      <c r="WD48" s="30"/>
      <c r="WE48" s="30"/>
      <c r="WF48" s="30"/>
      <c r="WG48" s="30"/>
      <c r="WH48" s="30"/>
      <c r="WI48" s="30"/>
      <c r="WJ48" s="30"/>
      <c r="WK48" s="30"/>
      <c r="WL48" s="30"/>
      <c r="WM48" s="30"/>
      <c r="WN48" s="30"/>
      <c r="WO48" s="30"/>
      <c r="WP48" s="30"/>
      <c r="WQ48" s="30"/>
      <c r="WR48" s="30"/>
      <c r="WS48" s="30"/>
      <c r="WT48" s="30"/>
      <c r="WU48" s="30"/>
      <c r="WV48" s="30"/>
      <c r="WW48" s="30"/>
      <c r="WX48" s="30"/>
      <c r="WY48" s="30"/>
      <c r="WZ48" s="30"/>
      <c r="XA48" s="30"/>
      <c r="XB48" s="30"/>
      <c r="XC48" s="30"/>
      <c r="XD48" s="30"/>
      <c r="XE48" s="30"/>
      <c r="XF48" s="30"/>
      <c r="XG48" s="30"/>
      <c r="XH48" s="30"/>
      <c r="XI48" s="30"/>
      <c r="XJ48" s="30"/>
      <c r="XK48" s="30"/>
      <c r="XL48" s="30"/>
      <c r="XM48" s="30"/>
      <c r="XN48" s="30"/>
      <c r="XO48" s="30"/>
      <c r="XP48" s="30"/>
      <c r="XQ48" s="30"/>
      <c r="XR48" s="30"/>
      <c r="XS48" s="30"/>
      <c r="XT48" s="30"/>
      <c r="XU48" s="30"/>
      <c r="XV48" s="30"/>
      <c r="XW48" s="30"/>
      <c r="XX48" s="30"/>
      <c r="XY48" s="30"/>
      <c r="XZ48" s="30"/>
      <c r="YA48" s="30"/>
      <c r="YB48" s="30"/>
      <c r="YC48" s="30"/>
      <c r="YD48" s="30"/>
      <c r="YE48" s="30"/>
      <c r="YF48" s="30"/>
      <c r="YG48" s="30"/>
      <c r="YH48" s="30"/>
      <c r="YI48" s="30"/>
      <c r="YJ48" s="30"/>
      <c r="YK48" s="30"/>
      <c r="YL48" s="30"/>
      <c r="YM48" s="30"/>
      <c r="YN48" s="30"/>
      <c r="YO48" s="30"/>
      <c r="YP48" s="30"/>
      <c r="YQ48" s="30"/>
      <c r="YR48" s="30"/>
      <c r="YS48" s="30"/>
      <c r="YT48" s="30"/>
      <c r="YU48" s="30"/>
      <c r="YV48" s="30"/>
    </row>
    <row r="49" spans="2:672" s="19" customFormat="1" ht="42" customHeight="1" x14ac:dyDescent="0.25">
      <c r="B49" s="287" t="s">
        <v>158</v>
      </c>
      <c r="C49" s="320"/>
      <c r="D49" s="149" t="s">
        <v>165</v>
      </c>
      <c r="E49" s="243"/>
      <c r="F49" s="302" t="s">
        <v>184</v>
      </c>
      <c r="G49" s="290" t="s">
        <v>191</v>
      </c>
      <c r="H49" s="293" t="s">
        <v>61</v>
      </c>
      <c r="I49" s="293">
        <v>4</v>
      </c>
      <c r="J49" s="258">
        <v>1</v>
      </c>
      <c r="K49" s="258">
        <v>1</v>
      </c>
      <c r="L49" s="258">
        <v>1</v>
      </c>
      <c r="M49" s="258">
        <v>0</v>
      </c>
      <c r="N49" s="258">
        <v>1</v>
      </c>
      <c r="O49" s="258">
        <v>0</v>
      </c>
      <c r="P49" s="258">
        <v>1</v>
      </c>
      <c r="Q49" s="258">
        <v>0</v>
      </c>
      <c r="R49" s="258">
        <v>0</v>
      </c>
      <c r="S49" s="258">
        <v>1</v>
      </c>
      <c r="T49" s="258">
        <v>1</v>
      </c>
      <c r="U49" s="258">
        <v>1</v>
      </c>
      <c r="V49" s="258">
        <v>1</v>
      </c>
      <c r="W49" s="258">
        <v>0</v>
      </c>
      <c r="X49" s="258">
        <v>1</v>
      </c>
      <c r="Y49" s="258">
        <v>0</v>
      </c>
      <c r="Z49" s="258">
        <v>0</v>
      </c>
      <c r="AA49" s="258">
        <v>0</v>
      </c>
      <c r="AB49" s="293"/>
      <c r="AC49" s="293">
        <f>SUM(J49:AB49)</f>
        <v>10</v>
      </c>
      <c r="AD49" s="299" t="str">
        <f>IF($AE49&lt;6,"5. Moderado",IF($AE49&lt;12,"10. Mayor",IF($AE49&gt;11,"20. Catastrófico")))</f>
        <v>5. Moderado</v>
      </c>
      <c r="AE49" s="293">
        <v>5</v>
      </c>
      <c r="AF49" s="296"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293"/>
      <c r="AH49" s="81" t="s">
        <v>171</v>
      </c>
      <c r="AI49" s="96" t="s">
        <v>3</v>
      </c>
      <c r="AJ49" s="97">
        <v>15</v>
      </c>
      <c r="AK49" s="97">
        <v>5</v>
      </c>
      <c r="AL49" s="97">
        <v>0</v>
      </c>
      <c r="AM49" s="97">
        <v>10</v>
      </c>
      <c r="AN49" s="97">
        <v>15</v>
      </c>
      <c r="AO49" s="97">
        <v>10</v>
      </c>
      <c r="AP49" s="97">
        <v>30</v>
      </c>
      <c r="AQ49" s="129">
        <f t="shared" si="2"/>
        <v>85</v>
      </c>
      <c r="AR49" s="315" t="s">
        <v>74</v>
      </c>
      <c r="AS49" s="315">
        <v>1</v>
      </c>
      <c r="AT49" s="315" t="s">
        <v>64</v>
      </c>
      <c r="AU49" s="315">
        <v>20</v>
      </c>
      <c r="AV49" s="284"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50">
        <v>45078</v>
      </c>
      <c r="AX49" s="51">
        <v>45261</v>
      </c>
      <c r="AY49" s="183" t="s">
        <v>190</v>
      </c>
      <c r="AZ49" s="205" t="s">
        <v>201</v>
      </c>
      <c r="BA49" s="202"/>
      <c r="BB49" s="166"/>
      <c r="BC49" s="133"/>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c r="UA49" s="30"/>
      <c r="UB49" s="30"/>
      <c r="UC49" s="30"/>
      <c r="UD49" s="30"/>
      <c r="UE49" s="30"/>
      <c r="UF49" s="30"/>
      <c r="UG49" s="30"/>
      <c r="UH49" s="30"/>
      <c r="UI49" s="30"/>
      <c r="UJ49" s="30"/>
      <c r="UK49" s="30"/>
      <c r="UL49" s="30"/>
      <c r="UM49" s="30"/>
      <c r="UN49" s="30"/>
      <c r="UO49" s="30"/>
      <c r="UP49" s="30"/>
      <c r="UQ49" s="30"/>
      <c r="UR49" s="30"/>
      <c r="US49" s="30"/>
      <c r="UT49" s="30"/>
      <c r="UU49" s="30"/>
      <c r="UV49" s="30"/>
      <c r="UW49" s="30"/>
      <c r="UX49" s="30"/>
      <c r="UY49" s="30"/>
      <c r="UZ49" s="30"/>
      <c r="VA49" s="30"/>
      <c r="VB49" s="30"/>
      <c r="VC49" s="30"/>
      <c r="VD49" s="30"/>
      <c r="VE49" s="30"/>
      <c r="VF49" s="30"/>
      <c r="VG49" s="30"/>
      <c r="VH49" s="30"/>
      <c r="VI49" s="30"/>
      <c r="VJ49" s="30"/>
      <c r="VK49" s="30"/>
      <c r="VL49" s="30"/>
      <c r="VM49" s="30"/>
      <c r="VN49" s="30"/>
      <c r="VO49" s="30"/>
      <c r="VP49" s="30"/>
      <c r="VQ49" s="30"/>
      <c r="VR49" s="30"/>
      <c r="VS49" s="30"/>
      <c r="VT49" s="30"/>
      <c r="VU49" s="30"/>
      <c r="VV49" s="30"/>
      <c r="VW49" s="30"/>
      <c r="VX49" s="30"/>
      <c r="VY49" s="30"/>
      <c r="VZ49" s="30"/>
      <c r="WA49" s="30"/>
      <c r="WB49" s="30"/>
      <c r="WC49" s="30"/>
      <c r="WD49" s="30"/>
      <c r="WE49" s="30"/>
      <c r="WF49" s="30"/>
      <c r="WG49" s="30"/>
      <c r="WH49" s="30"/>
      <c r="WI49" s="30"/>
      <c r="WJ49" s="30"/>
      <c r="WK49" s="30"/>
      <c r="WL49" s="30"/>
      <c r="WM49" s="30"/>
      <c r="WN49" s="30"/>
      <c r="WO49" s="30"/>
      <c r="WP49" s="30"/>
      <c r="WQ49" s="30"/>
      <c r="WR49" s="30"/>
      <c r="WS49" s="30"/>
      <c r="WT49" s="30"/>
      <c r="WU49" s="30"/>
      <c r="WV49" s="30"/>
      <c r="WW49" s="30"/>
      <c r="WX49" s="30"/>
      <c r="WY49" s="30"/>
      <c r="WZ49" s="30"/>
      <c r="XA49" s="30"/>
      <c r="XB49" s="30"/>
      <c r="XC49" s="30"/>
      <c r="XD49" s="30"/>
      <c r="XE49" s="30"/>
      <c r="XF49" s="30"/>
      <c r="XG49" s="30"/>
      <c r="XH49" s="30"/>
      <c r="XI49" s="30"/>
      <c r="XJ49" s="30"/>
      <c r="XK49" s="30"/>
      <c r="XL49" s="30"/>
      <c r="XM49" s="30"/>
      <c r="XN49" s="30"/>
      <c r="XO49" s="30"/>
      <c r="XP49" s="30"/>
      <c r="XQ49" s="30"/>
      <c r="XR49" s="30"/>
      <c r="XS49" s="30"/>
      <c r="XT49" s="30"/>
      <c r="XU49" s="30"/>
      <c r="XV49" s="30"/>
      <c r="XW49" s="30"/>
      <c r="XX49" s="30"/>
      <c r="XY49" s="30"/>
      <c r="XZ49" s="30"/>
      <c r="YA49" s="30"/>
      <c r="YB49" s="30"/>
      <c r="YC49" s="30"/>
      <c r="YD49" s="30"/>
      <c r="YE49" s="30"/>
      <c r="YF49" s="30"/>
      <c r="YG49" s="30"/>
      <c r="YH49" s="30"/>
      <c r="YI49" s="30"/>
      <c r="YJ49" s="30"/>
      <c r="YK49" s="30"/>
      <c r="YL49" s="30"/>
      <c r="YM49" s="30"/>
      <c r="YN49" s="30"/>
      <c r="YO49" s="30"/>
      <c r="YP49" s="30"/>
      <c r="YQ49" s="30"/>
      <c r="YR49" s="30"/>
      <c r="YS49" s="30"/>
      <c r="YT49" s="30"/>
      <c r="YU49" s="30"/>
      <c r="YV49" s="30"/>
    </row>
    <row r="50" spans="2:672" s="19" customFormat="1" ht="30" customHeight="1" x14ac:dyDescent="0.25">
      <c r="B50" s="288"/>
      <c r="C50" s="321"/>
      <c r="D50" s="150" t="s">
        <v>166</v>
      </c>
      <c r="E50" s="244"/>
      <c r="F50" s="303"/>
      <c r="G50" s="291"/>
      <c r="H50" s="294"/>
      <c r="I50" s="294"/>
      <c r="J50" s="259"/>
      <c r="K50" s="259"/>
      <c r="L50" s="259"/>
      <c r="M50" s="259"/>
      <c r="N50" s="259"/>
      <c r="O50" s="259"/>
      <c r="P50" s="259"/>
      <c r="Q50" s="259"/>
      <c r="R50" s="259"/>
      <c r="S50" s="259"/>
      <c r="T50" s="259"/>
      <c r="U50" s="259"/>
      <c r="V50" s="259"/>
      <c r="W50" s="259"/>
      <c r="X50" s="259"/>
      <c r="Y50" s="259"/>
      <c r="Z50" s="259"/>
      <c r="AA50" s="259"/>
      <c r="AB50" s="294"/>
      <c r="AC50" s="294"/>
      <c r="AD50" s="300"/>
      <c r="AE50" s="294"/>
      <c r="AF50" s="297"/>
      <c r="AG50" s="294"/>
      <c r="AH50" s="76" t="s">
        <v>172</v>
      </c>
      <c r="AI50" s="91" t="s">
        <v>3</v>
      </c>
      <c r="AJ50" s="92">
        <v>15</v>
      </c>
      <c r="AK50" s="92">
        <v>5</v>
      </c>
      <c r="AL50" s="92">
        <v>0</v>
      </c>
      <c r="AM50" s="92">
        <v>10</v>
      </c>
      <c r="AN50" s="92">
        <v>15</v>
      </c>
      <c r="AO50" s="92">
        <v>10</v>
      </c>
      <c r="AP50" s="92">
        <v>30</v>
      </c>
      <c r="AQ50" s="130">
        <f t="shared" si="2"/>
        <v>85</v>
      </c>
      <c r="AR50" s="316"/>
      <c r="AS50" s="316"/>
      <c r="AT50" s="316"/>
      <c r="AU50" s="316"/>
      <c r="AV50" s="285"/>
      <c r="AW50" s="115">
        <v>45170</v>
      </c>
      <c r="AX50" s="116">
        <v>45261</v>
      </c>
      <c r="AY50" s="184" t="s">
        <v>192</v>
      </c>
      <c r="AZ50" s="208" t="s">
        <v>201</v>
      </c>
      <c r="BA50" s="203"/>
      <c r="BB50" s="160"/>
      <c r="BC50" s="134"/>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c r="UA50" s="30"/>
      <c r="UB50" s="30"/>
      <c r="UC50" s="30"/>
      <c r="UD50" s="30"/>
      <c r="UE50" s="30"/>
      <c r="UF50" s="30"/>
      <c r="UG50" s="30"/>
      <c r="UH50" s="30"/>
      <c r="UI50" s="30"/>
      <c r="UJ50" s="30"/>
      <c r="UK50" s="30"/>
      <c r="UL50" s="30"/>
      <c r="UM50" s="30"/>
      <c r="UN50" s="30"/>
      <c r="UO50" s="30"/>
      <c r="UP50" s="30"/>
      <c r="UQ50" s="30"/>
      <c r="UR50" s="30"/>
      <c r="US50" s="30"/>
      <c r="UT50" s="30"/>
      <c r="UU50" s="30"/>
      <c r="UV50" s="30"/>
      <c r="UW50" s="30"/>
      <c r="UX50" s="30"/>
      <c r="UY50" s="30"/>
      <c r="UZ50" s="30"/>
      <c r="VA50" s="30"/>
      <c r="VB50" s="30"/>
      <c r="VC50" s="30"/>
      <c r="VD50" s="30"/>
      <c r="VE50" s="30"/>
      <c r="VF50" s="30"/>
      <c r="VG50" s="30"/>
      <c r="VH50" s="30"/>
      <c r="VI50" s="30"/>
      <c r="VJ50" s="30"/>
      <c r="VK50" s="30"/>
      <c r="VL50" s="30"/>
      <c r="VM50" s="30"/>
      <c r="VN50" s="30"/>
      <c r="VO50" s="30"/>
      <c r="VP50" s="30"/>
      <c r="VQ50" s="30"/>
      <c r="VR50" s="30"/>
      <c r="VS50" s="30"/>
      <c r="VT50" s="30"/>
      <c r="VU50" s="30"/>
      <c r="VV50" s="30"/>
      <c r="VW50" s="30"/>
      <c r="VX50" s="30"/>
      <c r="VY50" s="30"/>
      <c r="VZ50" s="30"/>
      <c r="WA50" s="30"/>
      <c r="WB50" s="30"/>
      <c r="WC50" s="30"/>
      <c r="WD50" s="30"/>
      <c r="WE50" s="30"/>
      <c r="WF50" s="30"/>
      <c r="WG50" s="30"/>
      <c r="WH50" s="30"/>
      <c r="WI50" s="30"/>
      <c r="WJ50" s="30"/>
      <c r="WK50" s="30"/>
      <c r="WL50" s="30"/>
      <c r="WM50" s="30"/>
      <c r="WN50" s="30"/>
      <c r="WO50" s="30"/>
      <c r="WP50" s="30"/>
      <c r="WQ50" s="30"/>
      <c r="WR50" s="30"/>
      <c r="WS50" s="30"/>
      <c r="WT50" s="30"/>
      <c r="WU50" s="30"/>
      <c r="WV50" s="30"/>
      <c r="WW50" s="30"/>
      <c r="WX50" s="30"/>
      <c r="WY50" s="30"/>
      <c r="WZ50" s="30"/>
      <c r="XA50" s="30"/>
      <c r="XB50" s="30"/>
      <c r="XC50" s="30"/>
      <c r="XD50" s="30"/>
      <c r="XE50" s="30"/>
      <c r="XF50" s="30"/>
      <c r="XG50" s="30"/>
      <c r="XH50" s="30"/>
      <c r="XI50" s="30"/>
      <c r="XJ50" s="30"/>
      <c r="XK50" s="30"/>
      <c r="XL50" s="30"/>
      <c r="XM50" s="30"/>
      <c r="XN50" s="30"/>
      <c r="XO50" s="30"/>
      <c r="XP50" s="30"/>
      <c r="XQ50" s="30"/>
      <c r="XR50" s="30"/>
      <c r="XS50" s="30"/>
      <c r="XT50" s="30"/>
      <c r="XU50" s="30"/>
      <c r="XV50" s="30"/>
      <c r="XW50" s="30"/>
      <c r="XX50" s="30"/>
      <c r="XY50" s="30"/>
      <c r="XZ50" s="30"/>
      <c r="YA50" s="30"/>
      <c r="YB50" s="30"/>
      <c r="YC50" s="30"/>
      <c r="YD50" s="30"/>
      <c r="YE50" s="30"/>
      <c r="YF50" s="30"/>
      <c r="YG50" s="30"/>
      <c r="YH50" s="30"/>
      <c r="YI50" s="30"/>
      <c r="YJ50" s="30"/>
      <c r="YK50" s="30"/>
      <c r="YL50" s="30"/>
      <c r="YM50" s="30"/>
      <c r="YN50" s="30"/>
      <c r="YO50" s="30"/>
      <c r="YP50" s="30"/>
      <c r="YQ50" s="30"/>
      <c r="YR50" s="30"/>
      <c r="YS50" s="30"/>
      <c r="YT50" s="30"/>
      <c r="YU50" s="30"/>
      <c r="YV50" s="30"/>
    </row>
    <row r="51" spans="2:672" s="19" customFormat="1" ht="30" customHeight="1" x14ac:dyDescent="0.25">
      <c r="B51" s="288"/>
      <c r="C51" s="321"/>
      <c r="D51" s="150" t="s">
        <v>167</v>
      </c>
      <c r="E51" s="244"/>
      <c r="F51" s="303"/>
      <c r="G51" s="291"/>
      <c r="H51" s="294"/>
      <c r="I51" s="294"/>
      <c r="J51" s="259"/>
      <c r="K51" s="259"/>
      <c r="L51" s="259"/>
      <c r="M51" s="259"/>
      <c r="N51" s="259"/>
      <c r="O51" s="259"/>
      <c r="P51" s="259"/>
      <c r="Q51" s="259"/>
      <c r="R51" s="259"/>
      <c r="S51" s="259"/>
      <c r="T51" s="259"/>
      <c r="U51" s="259"/>
      <c r="V51" s="259"/>
      <c r="W51" s="259"/>
      <c r="X51" s="259"/>
      <c r="Y51" s="259"/>
      <c r="Z51" s="259"/>
      <c r="AA51" s="259"/>
      <c r="AB51" s="294"/>
      <c r="AC51" s="294"/>
      <c r="AD51" s="300"/>
      <c r="AE51" s="294"/>
      <c r="AF51" s="297"/>
      <c r="AG51" s="294"/>
      <c r="AH51" s="76" t="s">
        <v>173</v>
      </c>
      <c r="AI51" s="91" t="s">
        <v>3</v>
      </c>
      <c r="AJ51" s="92">
        <v>15</v>
      </c>
      <c r="AK51" s="92">
        <v>5</v>
      </c>
      <c r="AL51" s="92">
        <v>0</v>
      </c>
      <c r="AM51" s="92">
        <v>10</v>
      </c>
      <c r="AN51" s="92">
        <v>15</v>
      </c>
      <c r="AO51" s="92">
        <v>10</v>
      </c>
      <c r="AP51" s="92">
        <v>30</v>
      </c>
      <c r="AQ51" s="130">
        <f t="shared" si="2"/>
        <v>85</v>
      </c>
      <c r="AR51" s="316"/>
      <c r="AS51" s="316"/>
      <c r="AT51" s="316"/>
      <c r="AU51" s="316"/>
      <c r="AV51" s="285"/>
      <c r="AW51" s="211"/>
      <c r="AX51" s="182"/>
      <c r="AY51" s="159"/>
      <c r="AZ51" s="134"/>
      <c r="BA51" s="203"/>
      <c r="BB51" s="160"/>
      <c r="BC51" s="134"/>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c r="SE51" s="30"/>
      <c r="SF51" s="30"/>
      <c r="SG51" s="30"/>
      <c r="SH51" s="30"/>
      <c r="SI51" s="30"/>
      <c r="SJ51" s="30"/>
      <c r="SK51" s="30"/>
      <c r="SL51" s="30"/>
      <c r="SM51" s="30"/>
      <c r="SN51" s="30"/>
      <c r="SO51" s="30"/>
      <c r="SP51" s="30"/>
      <c r="SQ51" s="30"/>
      <c r="SR51" s="30"/>
      <c r="SS51" s="30"/>
      <c r="ST51" s="30"/>
      <c r="SU51" s="30"/>
      <c r="SV51" s="30"/>
      <c r="SW51" s="30"/>
      <c r="SX51" s="30"/>
      <c r="SY51" s="30"/>
      <c r="SZ51" s="30"/>
      <c r="TA51" s="30"/>
      <c r="TB51" s="30"/>
      <c r="TC51" s="30"/>
      <c r="TD51" s="30"/>
      <c r="TE51" s="30"/>
      <c r="TF51" s="30"/>
      <c r="TG51" s="30"/>
      <c r="TH51" s="30"/>
      <c r="TI51" s="30"/>
      <c r="TJ51" s="30"/>
      <c r="TK51" s="30"/>
      <c r="TL51" s="30"/>
      <c r="TM51" s="30"/>
      <c r="TN51" s="30"/>
      <c r="TO51" s="30"/>
      <c r="TP51" s="30"/>
      <c r="TQ51" s="30"/>
      <c r="TR51" s="30"/>
      <c r="TS51" s="30"/>
      <c r="TT51" s="30"/>
      <c r="TU51" s="30"/>
      <c r="TV51" s="30"/>
      <c r="TW51" s="30"/>
      <c r="TX51" s="30"/>
      <c r="TY51" s="30"/>
      <c r="TZ51" s="30"/>
      <c r="UA51" s="30"/>
      <c r="UB51" s="30"/>
      <c r="UC51" s="30"/>
      <c r="UD51" s="30"/>
      <c r="UE51" s="30"/>
      <c r="UF51" s="30"/>
      <c r="UG51" s="30"/>
      <c r="UH51" s="30"/>
      <c r="UI51" s="30"/>
      <c r="UJ51" s="30"/>
      <c r="UK51" s="30"/>
      <c r="UL51" s="30"/>
      <c r="UM51" s="30"/>
      <c r="UN51" s="30"/>
      <c r="UO51" s="30"/>
      <c r="UP51" s="30"/>
      <c r="UQ51" s="30"/>
      <c r="UR51" s="30"/>
      <c r="US51" s="30"/>
      <c r="UT51" s="30"/>
      <c r="UU51" s="30"/>
      <c r="UV51" s="30"/>
      <c r="UW51" s="30"/>
      <c r="UX51" s="30"/>
      <c r="UY51" s="30"/>
      <c r="UZ51" s="30"/>
      <c r="VA51" s="30"/>
      <c r="VB51" s="30"/>
      <c r="VC51" s="30"/>
      <c r="VD51" s="30"/>
      <c r="VE51" s="30"/>
      <c r="VF51" s="30"/>
      <c r="VG51" s="30"/>
      <c r="VH51" s="30"/>
      <c r="VI51" s="30"/>
      <c r="VJ51" s="30"/>
      <c r="VK51" s="30"/>
      <c r="VL51" s="30"/>
      <c r="VM51" s="30"/>
      <c r="VN51" s="30"/>
      <c r="VO51" s="30"/>
      <c r="VP51" s="30"/>
      <c r="VQ51" s="30"/>
      <c r="VR51" s="30"/>
      <c r="VS51" s="30"/>
      <c r="VT51" s="30"/>
      <c r="VU51" s="30"/>
      <c r="VV51" s="30"/>
      <c r="VW51" s="30"/>
      <c r="VX51" s="30"/>
      <c r="VY51" s="30"/>
      <c r="VZ51" s="30"/>
      <c r="WA51" s="30"/>
      <c r="WB51" s="30"/>
      <c r="WC51" s="30"/>
      <c r="WD51" s="30"/>
      <c r="WE51" s="30"/>
      <c r="WF51" s="30"/>
      <c r="WG51" s="30"/>
      <c r="WH51" s="30"/>
      <c r="WI51" s="30"/>
      <c r="WJ51" s="30"/>
      <c r="WK51" s="30"/>
      <c r="WL51" s="30"/>
      <c r="WM51" s="30"/>
      <c r="WN51" s="30"/>
      <c r="WO51" s="30"/>
      <c r="WP51" s="30"/>
      <c r="WQ51" s="30"/>
      <c r="WR51" s="30"/>
      <c r="WS51" s="30"/>
      <c r="WT51" s="30"/>
      <c r="WU51" s="30"/>
      <c r="WV51" s="30"/>
      <c r="WW51" s="30"/>
      <c r="WX51" s="30"/>
      <c r="WY51" s="30"/>
      <c r="WZ51" s="30"/>
      <c r="XA51" s="30"/>
      <c r="XB51" s="30"/>
      <c r="XC51" s="30"/>
      <c r="XD51" s="30"/>
      <c r="XE51" s="30"/>
      <c r="XF51" s="30"/>
      <c r="XG51" s="30"/>
      <c r="XH51" s="30"/>
      <c r="XI51" s="30"/>
      <c r="XJ51" s="30"/>
      <c r="XK51" s="30"/>
      <c r="XL51" s="30"/>
      <c r="XM51" s="30"/>
      <c r="XN51" s="30"/>
      <c r="XO51" s="30"/>
      <c r="XP51" s="30"/>
      <c r="XQ51" s="30"/>
      <c r="XR51" s="30"/>
      <c r="XS51" s="30"/>
      <c r="XT51" s="30"/>
      <c r="XU51" s="30"/>
      <c r="XV51" s="30"/>
      <c r="XW51" s="30"/>
      <c r="XX51" s="30"/>
      <c r="XY51" s="30"/>
      <c r="XZ51" s="30"/>
      <c r="YA51" s="30"/>
      <c r="YB51" s="30"/>
      <c r="YC51" s="30"/>
      <c r="YD51" s="30"/>
      <c r="YE51" s="30"/>
      <c r="YF51" s="30"/>
      <c r="YG51" s="30"/>
      <c r="YH51" s="30"/>
      <c r="YI51" s="30"/>
      <c r="YJ51" s="30"/>
      <c r="YK51" s="30"/>
      <c r="YL51" s="30"/>
      <c r="YM51" s="30"/>
      <c r="YN51" s="30"/>
      <c r="YO51" s="30"/>
      <c r="YP51" s="30"/>
      <c r="YQ51" s="30"/>
      <c r="YR51" s="30"/>
      <c r="YS51" s="30"/>
      <c r="YT51" s="30"/>
      <c r="YU51" s="30"/>
      <c r="YV51" s="30"/>
    </row>
    <row r="52" spans="2:672" s="19" customFormat="1" ht="30" customHeight="1" x14ac:dyDescent="0.25">
      <c r="B52" s="288"/>
      <c r="C52" s="321"/>
      <c r="D52" s="150" t="s">
        <v>168</v>
      </c>
      <c r="E52" s="244"/>
      <c r="F52" s="303"/>
      <c r="G52" s="291"/>
      <c r="H52" s="294"/>
      <c r="I52" s="294"/>
      <c r="J52" s="259"/>
      <c r="K52" s="259"/>
      <c r="L52" s="259"/>
      <c r="M52" s="259"/>
      <c r="N52" s="259"/>
      <c r="O52" s="259"/>
      <c r="P52" s="259"/>
      <c r="Q52" s="259"/>
      <c r="R52" s="259"/>
      <c r="S52" s="259"/>
      <c r="T52" s="259"/>
      <c r="U52" s="259"/>
      <c r="V52" s="259"/>
      <c r="W52" s="259"/>
      <c r="X52" s="259"/>
      <c r="Y52" s="259"/>
      <c r="Z52" s="259"/>
      <c r="AA52" s="259"/>
      <c r="AB52" s="294"/>
      <c r="AC52" s="294"/>
      <c r="AD52" s="300"/>
      <c r="AE52" s="294"/>
      <c r="AF52" s="297"/>
      <c r="AG52" s="294"/>
      <c r="AH52" s="76" t="s">
        <v>189</v>
      </c>
      <c r="AI52" s="91" t="s">
        <v>3</v>
      </c>
      <c r="AJ52" s="92">
        <v>15</v>
      </c>
      <c r="AK52" s="92">
        <v>5</v>
      </c>
      <c r="AL52" s="92">
        <v>0</v>
      </c>
      <c r="AM52" s="92">
        <v>10</v>
      </c>
      <c r="AN52" s="92">
        <v>0</v>
      </c>
      <c r="AO52" s="92">
        <v>0</v>
      </c>
      <c r="AP52" s="92">
        <v>0</v>
      </c>
      <c r="AQ52" s="130">
        <f t="shared" si="2"/>
        <v>30</v>
      </c>
      <c r="AR52" s="316"/>
      <c r="AS52" s="316"/>
      <c r="AT52" s="316"/>
      <c r="AU52" s="316"/>
      <c r="AV52" s="285"/>
      <c r="AW52" s="211"/>
      <c r="AX52" s="182"/>
      <c r="AY52" s="159"/>
      <c r="AZ52" s="134"/>
      <c r="BA52" s="203"/>
      <c r="BB52" s="160"/>
      <c r="BC52" s="134"/>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c r="UA52" s="30"/>
      <c r="UB52" s="30"/>
      <c r="UC52" s="30"/>
      <c r="UD52" s="30"/>
      <c r="UE52" s="30"/>
      <c r="UF52" s="30"/>
      <c r="UG52" s="30"/>
      <c r="UH52" s="30"/>
      <c r="UI52" s="30"/>
      <c r="UJ52" s="30"/>
      <c r="UK52" s="30"/>
      <c r="UL52" s="30"/>
      <c r="UM52" s="30"/>
      <c r="UN52" s="30"/>
      <c r="UO52" s="30"/>
      <c r="UP52" s="30"/>
      <c r="UQ52" s="30"/>
      <c r="UR52" s="30"/>
      <c r="US52" s="30"/>
      <c r="UT52" s="30"/>
      <c r="UU52" s="30"/>
      <c r="UV52" s="30"/>
      <c r="UW52" s="30"/>
      <c r="UX52" s="30"/>
      <c r="UY52" s="30"/>
      <c r="UZ52" s="30"/>
      <c r="VA52" s="30"/>
      <c r="VB52" s="30"/>
      <c r="VC52" s="30"/>
      <c r="VD52" s="30"/>
      <c r="VE52" s="30"/>
      <c r="VF52" s="30"/>
      <c r="VG52" s="30"/>
      <c r="VH52" s="30"/>
      <c r="VI52" s="30"/>
      <c r="VJ52" s="30"/>
      <c r="VK52" s="30"/>
      <c r="VL52" s="30"/>
      <c r="VM52" s="30"/>
      <c r="VN52" s="30"/>
      <c r="VO52" s="30"/>
      <c r="VP52" s="30"/>
      <c r="VQ52" s="30"/>
      <c r="VR52" s="30"/>
      <c r="VS52" s="30"/>
      <c r="VT52" s="30"/>
      <c r="VU52" s="30"/>
      <c r="VV52" s="30"/>
      <c r="VW52" s="30"/>
      <c r="VX52" s="30"/>
      <c r="VY52" s="30"/>
      <c r="VZ52" s="30"/>
      <c r="WA52" s="30"/>
      <c r="WB52" s="30"/>
      <c r="WC52" s="30"/>
      <c r="WD52" s="30"/>
      <c r="WE52" s="30"/>
      <c r="WF52" s="30"/>
      <c r="WG52" s="30"/>
      <c r="WH52" s="30"/>
      <c r="WI52" s="30"/>
      <c r="WJ52" s="30"/>
      <c r="WK52" s="30"/>
      <c r="WL52" s="30"/>
      <c r="WM52" s="30"/>
      <c r="WN52" s="30"/>
      <c r="WO52" s="30"/>
      <c r="WP52" s="30"/>
      <c r="WQ52" s="30"/>
      <c r="WR52" s="30"/>
      <c r="WS52" s="30"/>
      <c r="WT52" s="30"/>
      <c r="WU52" s="30"/>
      <c r="WV52" s="30"/>
      <c r="WW52" s="30"/>
      <c r="WX52" s="30"/>
      <c r="WY52" s="30"/>
      <c r="WZ52" s="30"/>
      <c r="XA52" s="30"/>
      <c r="XB52" s="30"/>
      <c r="XC52" s="30"/>
      <c r="XD52" s="30"/>
      <c r="XE52" s="30"/>
      <c r="XF52" s="30"/>
      <c r="XG52" s="30"/>
      <c r="XH52" s="30"/>
      <c r="XI52" s="30"/>
      <c r="XJ52" s="30"/>
      <c r="XK52" s="30"/>
      <c r="XL52" s="30"/>
      <c r="XM52" s="30"/>
      <c r="XN52" s="30"/>
      <c r="XO52" s="30"/>
      <c r="XP52" s="30"/>
      <c r="XQ52" s="30"/>
      <c r="XR52" s="30"/>
      <c r="XS52" s="30"/>
      <c r="XT52" s="30"/>
      <c r="XU52" s="30"/>
      <c r="XV52" s="30"/>
      <c r="XW52" s="30"/>
      <c r="XX52" s="30"/>
      <c r="XY52" s="30"/>
      <c r="XZ52" s="30"/>
      <c r="YA52" s="30"/>
      <c r="YB52" s="30"/>
      <c r="YC52" s="30"/>
      <c r="YD52" s="30"/>
      <c r="YE52" s="30"/>
      <c r="YF52" s="30"/>
      <c r="YG52" s="30"/>
      <c r="YH52" s="30"/>
      <c r="YI52" s="30"/>
      <c r="YJ52" s="30"/>
      <c r="YK52" s="30"/>
      <c r="YL52" s="30"/>
      <c r="YM52" s="30"/>
      <c r="YN52" s="30"/>
      <c r="YO52" s="30"/>
      <c r="YP52" s="30"/>
      <c r="YQ52" s="30"/>
      <c r="YR52" s="30"/>
      <c r="YS52" s="30"/>
      <c r="YT52" s="30"/>
      <c r="YU52" s="30"/>
      <c r="YV52" s="30"/>
    </row>
    <row r="53" spans="2:672" s="19" customFormat="1" ht="25.5" x14ac:dyDescent="0.25">
      <c r="B53" s="288"/>
      <c r="C53" s="321"/>
      <c r="D53" s="150" t="s">
        <v>188</v>
      </c>
      <c r="E53" s="244"/>
      <c r="F53" s="303"/>
      <c r="G53" s="291"/>
      <c r="H53" s="294"/>
      <c r="I53" s="294"/>
      <c r="J53" s="259"/>
      <c r="K53" s="259"/>
      <c r="L53" s="259"/>
      <c r="M53" s="259"/>
      <c r="N53" s="259"/>
      <c r="O53" s="259"/>
      <c r="P53" s="259"/>
      <c r="Q53" s="259"/>
      <c r="R53" s="259"/>
      <c r="S53" s="259"/>
      <c r="T53" s="259"/>
      <c r="U53" s="259"/>
      <c r="V53" s="259"/>
      <c r="W53" s="259"/>
      <c r="X53" s="259"/>
      <c r="Y53" s="259"/>
      <c r="Z53" s="259"/>
      <c r="AA53" s="259"/>
      <c r="AB53" s="294"/>
      <c r="AC53" s="294"/>
      <c r="AD53" s="300"/>
      <c r="AE53" s="294"/>
      <c r="AF53" s="297"/>
      <c r="AG53" s="294"/>
      <c r="AH53" s="76"/>
      <c r="AI53" s="91"/>
      <c r="AJ53" s="92"/>
      <c r="AK53" s="92"/>
      <c r="AL53" s="92"/>
      <c r="AM53" s="92"/>
      <c r="AN53" s="92"/>
      <c r="AO53" s="92"/>
      <c r="AP53" s="92"/>
      <c r="AQ53" s="130">
        <f t="shared" si="2"/>
        <v>0</v>
      </c>
      <c r="AR53" s="316"/>
      <c r="AS53" s="316"/>
      <c r="AT53" s="316"/>
      <c r="AU53" s="316"/>
      <c r="AV53" s="285"/>
      <c r="AW53" s="211"/>
      <c r="AX53" s="182"/>
      <c r="AY53" s="159"/>
      <c r="AZ53" s="134"/>
      <c r="BA53" s="203"/>
      <c r="BB53" s="160"/>
      <c r="BC53" s="134"/>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c r="UA53" s="30"/>
      <c r="UB53" s="30"/>
      <c r="UC53" s="30"/>
      <c r="UD53" s="30"/>
      <c r="UE53" s="30"/>
      <c r="UF53" s="30"/>
      <c r="UG53" s="30"/>
      <c r="UH53" s="30"/>
      <c r="UI53" s="30"/>
      <c r="UJ53" s="30"/>
      <c r="UK53" s="30"/>
      <c r="UL53" s="30"/>
      <c r="UM53" s="30"/>
      <c r="UN53" s="30"/>
      <c r="UO53" s="30"/>
      <c r="UP53" s="30"/>
      <c r="UQ53" s="30"/>
      <c r="UR53" s="30"/>
      <c r="US53" s="30"/>
      <c r="UT53" s="30"/>
      <c r="UU53" s="30"/>
      <c r="UV53" s="30"/>
      <c r="UW53" s="30"/>
      <c r="UX53" s="30"/>
      <c r="UY53" s="30"/>
      <c r="UZ53" s="30"/>
      <c r="VA53" s="30"/>
      <c r="VB53" s="30"/>
      <c r="VC53" s="30"/>
      <c r="VD53" s="30"/>
      <c r="VE53" s="30"/>
      <c r="VF53" s="30"/>
      <c r="VG53" s="30"/>
      <c r="VH53" s="30"/>
      <c r="VI53" s="30"/>
      <c r="VJ53" s="30"/>
      <c r="VK53" s="30"/>
      <c r="VL53" s="30"/>
      <c r="VM53" s="30"/>
      <c r="VN53" s="30"/>
      <c r="VO53" s="30"/>
      <c r="VP53" s="30"/>
      <c r="VQ53" s="30"/>
      <c r="VR53" s="30"/>
      <c r="VS53" s="30"/>
      <c r="VT53" s="30"/>
      <c r="VU53" s="30"/>
      <c r="VV53" s="30"/>
      <c r="VW53" s="30"/>
      <c r="VX53" s="30"/>
      <c r="VY53" s="30"/>
      <c r="VZ53" s="30"/>
      <c r="WA53" s="30"/>
      <c r="WB53" s="30"/>
      <c r="WC53" s="30"/>
      <c r="WD53" s="30"/>
      <c r="WE53" s="30"/>
      <c r="WF53" s="30"/>
      <c r="WG53" s="30"/>
      <c r="WH53" s="30"/>
      <c r="WI53" s="30"/>
      <c r="WJ53" s="30"/>
      <c r="WK53" s="30"/>
      <c r="WL53" s="30"/>
      <c r="WM53" s="30"/>
      <c r="WN53" s="30"/>
      <c r="WO53" s="30"/>
      <c r="WP53" s="30"/>
      <c r="WQ53" s="30"/>
      <c r="WR53" s="30"/>
      <c r="WS53" s="30"/>
      <c r="WT53" s="30"/>
      <c r="WU53" s="30"/>
      <c r="WV53" s="30"/>
      <c r="WW53" s="30"/>
      <c r="WX53" s="30"/>
      <c r="WY53" s="30"/>
      <c r="WZ53" s="30"/>
      <c r="XA53" s="30"/>
      <c r="XB53" s="30"/>
      <c r="XC53" s="30"/>
      <c r="XD53" s="30"/>
      <c r="XE53" s="30"/>
      <c r="XF53" s="30"/>
      <c r="XG53" s="30"/>
      <c r="XH53" s="30"/>
      <c r="XI53" s="30"/>
      <c r="XJ53" s="30"/>
      <c r="XK53" s="30"/>
      <c r="XL53" s="30"/>
      <c r="XM53" s="30"/>
      <c r="XN53" s="30"/>
      <c r="XO53" s="30"/>
      <c r="XP53" s="30"/>
      <c r="XQ53" s="30"/>
      <c r="XR53" s="30"/>
      <c r="XS53" s="30"/>
      <c r="XT53" s="30"/>
      <c r="XU53" s="30"/>
      <c r="XV53" s="30"/>
      <c r="XW53" s="30"/>
      <c r="XX53" s="30"/>
      <c r="XY53" s="30"/>
      <c r="XZ53" s="30"/>
      <c r="YA53" s="30"/>
      <c r="YB53" s="30"/>
      <c r="YC53" s="30"/>
      <c r="YD53" s="30"/>
      <c r="YE53" s="30"/>
      <c r="YF53" s="30"/>
      <c r="YG53" s="30"/>
      <c r="YH53" s="30"/>
      <c r="YI53" s="30"/>
      <c r="YJ53" s="30"/>
      <c r="YK53" s="30"/>
      <c r="YL53" s="30"/>
      <c r="YM53" s="30"/>
      <c r="YN53" s="30"/>
      <c r="YO53" s="30"/>
      <c r="YP53" s="30"/>
      <c r="YQ53" s="30"/>
      <c r="YR53" s="30"/>
      <c r="YS53" s="30"/>
      <c r="YT53" s="30"/>
      <c r="YU53" s="30"/>
      <c r="YV53" s="30"/>
    </row>
    <row r="54" spans="2:672" s="19" customFormat="1" ht="25.5" x14ac:dyDescent="0.25">
      <c r="B54" s="288"/>
      <c r="C54" s="321"/>
      <c r="D54" s="150" t="s">
        <v>169</v>
      </c>
      <c r="E54" s="244"/>
      <c r="F54" s="303"/>
      <c r="G54" s="291"/>
      <c r="H54" s="294"/>
      <c r="I54" s="294"/>
      <c r="J54" s="259"/>
      <c r="K54" s="259"/>
      <c r="L54" s="259"/>
      <c r="M54" s="259"/>
      <c r="N54" s="259"/>
      <c r="O54" s="259"/>
      <c r="P54" s="259"/>
      <c r="Q54" s="259"/>
      <c r="R54" s="259"/>
      <c r="S54" s="259"/>
      <c r="T54" s="259"/>
      <c r="U54" s="259"/>
      <c r="V54" s="259"/>
      <c r="W54" s="259"/>
      <c r="X54" s="259"/>
      <c r="Y54" s="259"/>
      <c r="Z54" s="259"/>
      <c r="AA54" s="259"/>
      <c r="AB54" s="294"/>
      <c r="AC54" s="294"/>
      <c r="AD54" s="300"/>
      <c r="AE54" s="294"/>
      <c r="AF54" s="297"/>
      <c r="AG54" s="294"/>
      <c r="AH54" s="160"/>
      <c r="AI54" s="161"/>
      <c r="AJ54" s="162"/>
      <c r="AK54" s="162"/>
      <c r="AL54" s="162"/>
      <c r="AM54" s="162"/>
      <c r="AN54" s="162"/>
      <c r="AO54" s="162"/>
      <c r="AP54" s="162"/>
      <c r="AQ54" s="130">
        <f t="shared" si="2"/>
        <v>0</v>
      </c>
      <c r="AR54" s="316"/>
      <c r="AS54" s="316"/>
      <c r="AT54" s="316"/>
      <c r="AU54" s="316"/>
      <c r="AV54" s="285"/>
      <c r="AW54" s="211"/>
      <c r="AX54" s="182"/>
      <c r="AY54" s="159"/>
      <c r="AZ54" s="134"/>
      <c r="BA54" s="203"/>
      <c r="BB54" s="160"/>
      <c r="BC54" s="134"/>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c r="UA54" s="30"/>
      <c r="UB54" s="30"/>
      <c r="UC54" s="30"/>
      <c r="UD54" s="30"/>
      <c r="UE54" s="30"/>
      <c r="UF54" s="30"/>
      <c r="UG54" s="30"/>
      <c r="UH54" s="30"/>
      <c r="UI54" s="30"/>
      <c r="UJ54" s="30"/>
      <c r="UK54" s="30"/>
      <c r="UL54" s="30"/>
      <c r="UM54" s="30"/>
      <c r="UN54" s="30"/>
      <c r="UO54" s="30"/>
      <c r="UP54" s="30"/>
      <c r="UQ54" s="30"/>
      <c r="UR54" s="30"/>
      <c r="US54" s="30"/>
      <c r="UT54" s="30"/>
      <c r="UU54" s="30"/>
      <c r="UV54" s="30"/>
      <c r="UW54" s="30"/>
      <c r="UX54" s="30"/>
      <c r="UY54" s="30"/>
      <c r="UZ54" s="30"/>
      <c r="VA54" s="30"/>
      <c r="VB54" s="30"/>
      <c r="VC54" s="30"/>
      <c r="VD54" s="30"/>
      <c r="VE54" s="30"/>
      <c r="VF54" s="30"/>
      <c r="VG54" s="30"/>
      <c r="VH54" s="30"/>
      <c r="VI54" s="30"/>
      <c r="VJ54" s="30"/>
      <c r="VK54" s="30"/>
      <c r="VL54" s="30"/>
      <c r="VM54" s="30"/>
      <c r="VN54" s="30"/>
      <c r="VO54" s="30"/>
      <c r="VP54" s="30"/>
      <c r="VQ54" s="30"/>
      <c r="VR54" s="30"/>
      <c r="VS54" s="30"/>
      <c r="VT54" s="30"/>
      <c r="VU54" s="30"/>
      <c r="VV54" s="30"/>
      <c r="VW54" s="30"/>
      <c r="VX54" s="30"/>
      <c r="VY54" s="30"/>
      <c r="VZ54" s="30"/>
      <c r="WA54" s="30"/>
      <c r="WB54" s="30"/>
      <c r="WC54" s="30"/>
      <c r="WD54" s="30"/>
      <c r="WE54" s="30"/>
      <c r="WF54" s="30"/>
      <c r="WG54" s="30"/>
      <c r="WH54" s="30"/>
      <c r="WI54" s="30"/>
      <c r="WJ54" s="30"/>
      <c r="WK54" s="30"/>
      <c r="WL54" s="30"/>
      <c r="WM54" s="30"/>
      <c r="WN54" s="30"/>
      <c r="WO54" s="30"/>
      <c r="WP54" s="30"/>
      <c r="WQ54" s="30"/>
      <c r="WR54" s="30"/>
      <c r="WS54" s="30"/>
      <c r="WT54" s="30"/>
      <c r="WU54" s="30"/>
      <c r="WV54" s="30"/>
      <c r="WW54" s="30"/>
      <c r="WX54" s="30"/>
      <c r="WY54" s="30"/>
      <c r="WZ54" s="30"/>
      <c r="XA54" s="30"/>
      <c r="XB54" s="30"/>
      <c r="XC54" s="30"/>
      <c r="XD54" s="30"/>
      <c r="XE54" s="30"/>
      <c r="XF54" s="30"/>
      <c r="XG54" s="30"/>
      <c r="XH54" s="30"/>
      <c r="XI54" s="30"/>
      <c r="XJ54" s="30"/>
      <c r="XK54" s="30"/>
      <c r="XL54" s="30"/>
      <c r="XM54" s="30"/>
      <c r="XN54" s="30"/>
      <c r="XO54" s="30"/>
      <c r="XP54" s="30"/>
      <c r="XQ54" s="30"/>
      <c r="XR54" s="30"/>
      <c r="XS54" s="30"/>
      <c r="XT54" s="30"/>
      <c r="XU54" s="30"/>
      <c r="XV54" s="30"/>
      <c r="XW54" s="30"/>
      <c r="XX54" s="30"/>
      <c r="XY54" s="30"/>
      <c r="XZ54" s="30"/>
      <c r="YA54" s="30"/>
      <c r="YB54" s="30"/>
      <c r="YC54" s="30"/>
      <c r="YD54" s="30"/>
      <c r="YE54" s="30"/>
      <c r="YF54" s="30"/>
      <c r="YG54" s="30"/>
      <c r="YH54" s="30"/>
      <c r="YI54" s="30"/>
      <c r="YJ54" s="30"/>
      <c r="YK54" s="30"/>
      <c r="YL54" s="30"/>
      <c r="YM54" s="30"/>
      <c r="YN54" s="30"/>
      <c r="YO54" s="30"/>
      <c r="YP54" s="30"/>
      <c r="YQ54" s="30"/>
      <c r="YR54" s="30"/>
      <c r="YS54" s="30"/>
      <c r="YT54" s="30"/>
      <c r="YU54" s="30"/>
      <c r="YV54" s="30"/>
    </row>
    <row r="55" spans="2:672" s="19" customFormat="1" ht="26.25" thickBot="1" x14ac:dyDescent="0.3">
      <c r="B55" s="289"/>
      <c r="C55" s="322"/>
      <c r="D55" s="171" t="s">
        <v>170</v>
      </c>
      <c r="E55" s="245"/>
      <c r="F55" s="304"/>
      <c r="G55" s="292"/>
      <c r="H55" s="295"/>
      <c r="I55" s="295"/>
      <c r="J55" s="272"/>
      <c r="K55" s="272"/>
      <c r="L55" s="272"/>
      <c r="M55" s="272"/>
      <c r="N55" s="272"/>
      <c r="O55" s="272"/>
      <c r="P55" s="272"/>
      <c r="Q55" s="272"/>
      <c r="R55" s="272"/>
      <c r="S55" s="272"/>
      <c r="T55" s="272"/>
      <c r="U55" s="272"/>
      <c r="V55" s="272"/>
      <c r="W55" s="272"/>
      <c r="X55" s="272"/>
      <c r="Y55" s="272"/>
      <c r="Z55" s="272"/>
      <c r="AA55" s="272"/>
      <c r="AB55" s="295"/>
      <c r="AC55" s="295"/>
      <c r="AD55" s="301"/>
      <c r="AE55" s="295"/>
      <c r="AF55" s="298"/>
      <c r="AG55" s="295"/>
      <c r="AH55" s="174"/>
      <c r="AI55" s="177"/>
      <c r="AJ55" s="178"/>
      <c r="AK55" s="178"/>
      <c r="AL55" s="178"/>
      <c r="AM55" s="178"/>
      <c r="AN55" s="178"/>
      <c r="AO55" s="178"/>
      <c r="AP55" s="178"/>
      <c r="AQ55" s="157">
        <f t="shared" si="2"/>
        <v>0</v>
      </c>
      <c r="AR55" s="317"/>
      <c r="AS55" s="317"/>
      <c r="AT55" s="317"/>
      <c r="AU55" s="317"/>
      <c r="AV55" s="286"/>
      <c r="AW55" s="212"/>
      <c r="AX55" s="213"/>
      <c r="AY55" s="167"/>
      <c r="AZ55" s="135"/>
      <c r="BA55" s="204"/>
      <c r="BB55" s="174"/>
      <c r="BC55" s="164"/>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row>
    <row r="56" spans="2:672" s="19" customFormat="1" ht="38.25" customHeight="1" x14ac:dyDescent="0.25">
      <c r="B56" s="305" t="s">
        <v>179</v>
      </c>
      <c r="C56" s="320"/>
      <c r="D56" s="149" t="s">
        <v>174</v>
      </c>
      <c r="E56" s="243"/>
      <c r="F56" s="302" t="s">
        <v>193</v>
      </c>
      <c r="G56" s="310" t="s">
        <v>194</v>
      </c>
      <c r="H56" s="293" t="s">
        <v>55</v>
      </c>
      <c r="I56" s="293">
        <v>3</v>
      </c>
      <c r="J56" s="258">
        <v>1</v>
      </c>
      <c r="K56" s="258">
        <v>1</v>
      </c>
      <c r="L56" s="258">
        <v>1</v>
      </c>
      <c r="M56" s="258">
        <v>1</v>
      </c>
      <c r="N56" s="258">
        <v>1</v>
      </c>
      <c r="O56" s="258">
        <v>1</v>
      </c>
      <c r="P56" s="258">
        <v>1</v>
      </c>
      <c r="Q56" s="258">
        <v>1</v>
      </c>
      <c r="R56" s="258">
        <v>0</v>
      </c>
      <c r="S56" s="258">
        <v>1</v>
      </c>
      <c r="T56" s="258">
        <v>1</v>
      </c>
      <c r="U56" s="258">
        <v>1</v>
      </c>
      <c r="V56" s="258">
        <v>1</v>
      </c>
      <c r="W56" s="258">
        <v>1</v>
      </c>
      <c r="X56" s="258">
        <v>1</v>
      </c>
      <c r="Y56" s="258">
        <v>0</v>
      </c>
      <c r="Z56" s="258">
        <v>1</v>
      </c>
      <c r="AA56" s="258">
        <v>1</v>
      </c>
      <c r="AB56" s="175"/>
      <c r="AC56" s="293">
        <f>SUM(J56:AB56)</f>
        <v>16</v>
      </c>
      <c r="AD56" s="299" t="s">
        <v>64</v>
      </c>
      <c r="AE56" s="293">
        <v>20</v>
      </c>
      <c r="AF56" s="296"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175"/>
      <c r="AH56" s="81" t="s">
        <v>180</v>
      </c>
      <c r="AI56" s="96" t="s">
        <v>3</v>
      </c>
      <c r="AJ56" s="97">
        <v>15</v>
      </c>
      <c r="AK56" s="97">
        <v>5</v>
      </c>
      <c r="AL56" s="97">
        <v>0</v>
      </c>
      <c r="AM56" s="97">
        <v>10</v>
      </c>
      <c r="AN56" s="97">
        <v>15</v>
      </c>
      <c r="AO56" s="97">
        <v>10</v>
      </c>
      <c r="AP56" s="97">
        <v>30</v>
      </c>
      <c r="AQ56" s="129">
        <f t="shared" si="2"/>
        <v>85</v>
      </c>
      <c r="AR56" s="315">
        <v>2</v>
      </c>
      <c r="AS56" s="315">
        <v>2</v>
      </c>
      <c r="AT56" s="315" t="s">
        <v>64</v>
      </c>
      <c r="AU56" s="315">
        <v>20</v>
      </c>
      <c r="AV56" s="284"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53">
        <v>44927</v>
      </c>
      <c r="AX56" s="68">
        <v>45078</v>
      </c>
      <c r="AY56" s="185" t="s">
        <v>195</v>
      </c>
      <c r="AZ56" s="210" t="s">
        <v>202</v>
      </c>
      <c r="BA56" s="202"/>
      <c r="BB56" s="166"/>
      <c r="BC56" s="133"/>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row>
    <row r="57" spans="2:672" s="19" customFormat="1" ht="38.25" x14ac:dyDescent="0.25">
      <c r="B57" s="306"/>
      <c r="C57" s="321"/>
      <c r="D57" s="150" t="s">
        <v>175</v>
      </c>
      <c r="E57" s="244"/>
      <c r="F57" s="303"/>
      <c r="G57" s="311"/>
      <c r="H57" s="294"/>
      <c r="I57" s="294"/>
      <c r="J57" s="259"/>
      <c r="K57" s="259"/>
      <c r="L57" s="259"/>
      <c r="M57" s="259"/>
      <c r="N57" s="259"/>
      <c r="O57" s="259"/>
      <c r="P57" s="259"/>
      <c r="Q57" s="259"/>
      <c r="R57" s="259"/>
      <c r="S57" s="259"/>
      <c r="T57" s="259"/>
      <c r="U57" s="259"/>
      <c r="V57" s="259"/>
      <c r="W57" s="259"/>
      <c r="X57" s="259"/>
      <c r="Y57" s="259"/>
      <c r="Z57" s="259"/>
      <c r="AA57" s="259"/>
      <c r="AB57" s="158"/>
      <c r="AC57" s="294"/>
      <c r="AD57" s="300"/>
      <c r="AE57" s="294"/>
      <c r="AF57" s="297"/>
      <c r="AG57" s="158"/>
      <c r="AH57" s="76" t="s">
        <v>181</v>
      </c>
      <c r="AI57" s="91" t="s">
        <v>164</v>
      </c>
      <c r="AJ57" s="92">
        <v>15</v>
      </c>
      <c r="AK57" s="92">
        <v>5</v>
      </c>
      <c r="AL57" s="92">
        <v>15</v>
      </c>
      <c r="AM57" s="92">
        <v>10</v>
      </c>
      <c r="AN57" s="92">
        <v>15</v>
      </c>
      <c r="AO57" s="92">
        <v>10</v>
      </c>
      <c r="AP57" s="92">
        <v>30</v>
      </c>
      <c r="AQ57" s="130">
        <f t="shared" si="2"/>
        <v>100</v>
      </c>
      <c r="AR57" s="316"/>
      <c r="AS57" s="316"/>
      <c r="AT57" s="316"/>
      <c r="AU57" s="316"/>
      <c r="AV57" s="285"/>
      <c r="AW57" s="115">
        <v>44927</v>
      </c>
      <c r="AX57" s="116">
        <v>45078</v>
      </c>
      <c r="AY57" s="184" t="s">
        <v>196</v>
      </c>
      <c r="AZ57" s="208" t="s">
        <v>202</v>
      </c>
      <c r="BA57" s="203"/>
      <c r="BB57" s="160"/>
      <c r="BC57" s="134"/>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row>
    <row r="58" spans="2:672" s="19" customFormat="1" ht="29.25" customHeight="1" x14ac:dyDescent="0.25">
      <c r="B58" s="306"/>
      <c r="C58" s="321"/>
      <c r="D58" s="179" t="s">
        <v>176</v>
      </c>
      <c r="E58" s="244"/>
      <c r="F58" s="303"/>
      <c r="G58" s="311"/>
      <c r="H58" s="294"/>
      <c r="I58" s="294"/>
      <c r="J58" s="259"/>
      <c r="K58" s="259"/>
      <c r="L58" s="259"/>
      <c r="M58" s="259"/>
      <c r="N58" s="259"/>
      <c r="O58" s="259"/>
      <c r="P58" s="259"/>
      <c r="Q58" s="259"/>
      <c r="R58" s="259"/>
      <c r="S58" s="259"/>
      <c r="T58" s="259"/>
      <c r="U58" s="259"/>
      <c r="V58" s="259"/>
      <c r="W58" s="259"/>
      <c r="X58" s="259"/>
      <c r="Y58" s="259"/>
      <c r="Z58" s="259"/>
      <c r="AA58" s="259"/>
      <c r="AB58" s="158"/>
      <c r="AC58" s="294"/>
      <c r="AD58" s="300"/>
      <c r="AE58" s="294"/>
      <c r="AF58" s="297"/>
      <c r="AG58" s="158"/>
      <c r="AH58" s="76" t="s">
        <v>182</v>
      </c>
      <c r="AI58" s="91" t="s">
        <v>3</v>
      </c>
      <c r="AJ58" s="92">
        <v>15</v>
      </c>
      <c r="AK58" s="92">
        <v>5</v>
      </c>
      <c r="AL58" s="92">
        <v>15</v>
      </c>
      <c r="AM58" s="92">
        <v>10</v>
      </c>
      <c r="AN58" s="92">
        <v>15</v>
      </c>
      <c r="AO58" s="92">
        <v>10</v>
      </c>
      <c r="AP58" s="92">
        <v>30</v>
      </c>
      <c r="AQ58" s="130">
        <f t="shared" si="2"/>
        <v>100</v>
      </c>
      <c r="AR58" s="316"/>
      <c r="AS58" s="316"/>
      <c r="AT58" s="316"/>
      <c r="AU58" s="316"/>
      <c r="AV58" s="285"/>
      <c r="AW58" s="115">
        <v>45139</v>
      </c>
      <c r="AX58" s="116">
        <v>45261</v>
      </c>
      <c r="AY58" s="184" t="s">
        <v>197</v>
      </c>
      <c r="AZ58" s="208" t="s">
        <v>202</v>
      </c>
      <c r="BA58" s="203"/>
      <c r="BB58" s="160"/>
      <c r="BC58" s="134"/>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row>
    <row r="59" spans="2:672" s="19" customFormat="1" ht="25.5" x14ac:dyDescent="0.25">
      <c r="B59" s="306"/>
      <c r="C59" s="321"/>
      <c r="D59" s="150" t="s">
        <v>177</v>
      </c>
      <c r="E59" s="244"/>
      <c r="F59" s="303"/>
      <c r="G59" s="311"/>
      <c r="H59" s="294"/>
      <c r="I59" s="294"/>
      <c r="J59" s="259"/>
      <c r="K59" s="259"/>
      <c r="L59" s="259"/>
      <c r="M59" s="259"/>
      <c r="N59" s="259"/>
      <c r="O59" s="259"/>
      <c r="P59" s="259"/>
      <c r="Q59" s="259"/>
      <c r="R59" s="259"/>
      <c r="S59" s="259"/>
      <c r="T59" s="259"/>
      <c r="U59" s="259"/>
      <c r="V59" s="259"/>
      <c r="W59" s="259"/>
      <c r="X59" s="259"/>
      <c r="Y59" s="259"/>
      <c r="Z59" s="259"/>
      <c r="AA59" s="259"/>
      <c r="AB59" s="158"/>
      <c r="AC59" s="294"/>
      <c r="AD59" s="300"/>
      <c r="AE59" s="294"/>
      <c r="AF59" s="297"/>
      <c r="AG59" s="158"/>
      <c r="AH59" s="76" t="s">
        <v>183</v>
      </c>
      <c r="AI59" s="91" t="s">
        <v>3</v>
      </c>
      <c r="AJ59" s="92">
        <v>15</v>
      </c>
      <c r="AK59" s="92">
        <v>5</v>
      </c>
      <c r="AL59" s="92">
        <v>15</v>
      </c>
      <c r="AM59" s="92">
        <v>10</v>
      </c>
      <c r="AN59" s="92">
        <v>15</v>
      </c>
      <c r="AO59" s="92">
        <v>10</v>
      </c>
      <c r="AP59" s="92">
        <v>30</v>
      </c>
      <c r="AQ59" s="130">
        <f t="shared" si="2"/>
        <v>100</v>
      </c>
      <c r="AR59" s="316"/>
      <c r="AS59" s="316"/>
      <c r="AT59" s="316"/>
      <c r="AU59" s="316"/>
      <c r="AV59" s="285"/>
      <c r="AW59" s="115">
        <v>45139</v>
      </c>
      <c r="AX59" s="116">
        <v>45261</v>
      </c>
      <c r="AY59" s="184" t="s">
        <v>198</v>
      </c>
      <c r="AZ59" s="208" t="s">
        <v>202</v>
      </c>
      <c r="BA59" s="203"/>
      <c r="BB59" s="160"/>
      <c r="BC59" s="134"/>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c r="SE59" s="30"/>
      <c r="SF59" s="30"/>
      <c r="SG59" s="30"/>
      <c r="SH59" s="30"/>
      <c r="SI59" s="30"/>
      <c r="SJ59" s="30"/>
      <c r="SK59" s="30"/>
      <c r="SL59" s="30"/>
      <c r="SM59" s="30"/>
      <c r="SN59" s="30"/>
      <c r="SO59" s="30"/>
      <c r="SP59" s="30"/>
      <c r="SQ59" s="30"/>
      <c r="SR59" s="30"/>
      <c r="SS59" s="30"/>
      <c r="ST59" s="30"/>
      <c r="SU59" s="30"/>
      <c r="SV59" s="30"/>
      <c r="SW59" s="30"/>
      <c r="SX59" s="30"/>
      <c r="SY59" s="30"/>
      <c r="SZ59" s="30"/>
      <c r="TA59" s="30"/>
      <c r="TB59" s="30"/>
      <c r="TC59" s="30"/>
      <c r="TD59" s="30"/>
      <c r="TE59" s="30"/>
      <c r="TF59" s="30"/>
      <c r="TG59" s="30"/>
      <c r="TH59" s="30"/>
      <c r="TI59" s="30"/>
      <c r="TJ59" s="30"/>
      <c r="TK59" s="30"/>
      <c r="TL59" s="30"/>
      <c r="TM59" s="30"/>
      <c r="TN59" s="30"/>
      <c r="TO59" s="30"/>
      <c r="TP59" s="30"/>
      <c r="TQ59" s="30"/>
      <c r="TR59" s="30"/>
      <c r="TS59" s="30"/>
      <c r="TT59" s="30"/>
      <c r="TU59" s="30"/>
      <c r="TV59" s="30"/>
      <c r="TW59" s="30"/>
      <c r="TX59" s="30"/>
      <c r="TY59" s="30"/>
      <c r="TZ59" s="30"/>
      <c r="UA59" s="30"/>
      <c r="UB59" s="30"/>
      <c r="UC59" s="30"/>
      <c r="UD59" s="30"/>
      <c r="UE59" s="30"/>
      <c r="UF59" s="30"/>
      <c r="UG59" s="30"/>
      <c r="UH59" s="30"/>
      <c r="UI59" s="30"/>
      <c r="UJ59" s="30"/>
      <c r="UK59" s="30"/>
      <c r="UL59" s="30"/>
      <c r="UM59" s="30"/>
      <c r="UN59" s="30"/>
      <c r="UO59" s="30"/>
      <c r="UP59" s="30"/>
      <c r="UQ59" s="30"/>
      <c r="UR59" s="30"/>
      <c r="US59" s="30"/>
      <c r="UT59" s="30"/>
      <c r="UU59" s="30"/>
      <c r="UV59" s="30"/>
      <c r="UW59" s="30"/>
      <c r="UX59" s="30"/>
      <c r="UY59" s="30"/>
      <c r="UZ59" s="30"/>
      <c r="VA59" s="30"/>
      <c r="VB59" s="30"/>
      <c r="VC59" s="30"/>
      <c r="VD59" s="30"/>
      <c r="VE59" s="30"/>
      <c r="VF59" s="30"/>
      <c r="VG59" s="30"/>
      <c r="VH59" s="30"/>
      <c r="VI59" s="30"/>
      <c r="VJ59" s="30"/>
      <c r="VK59" s="30"/>
      <c r="VL59" s="30"/>
      <c r="VM59" s="30"/>
      <c r="VN59" s="30"/>
      <c r="VO59" s="30"/>
      <c r="VP59" s="30"/>
      <c r="VQ59" s="30"/>
      <c r="VR59" s="30"/>
      <c r="VS59" s="30"/>
      <c r="VT59" s="30"/>
      <c r="VU59" s="30"/>
      <c r="VV59" s="30"/>
      <c r="VW59" s="30"/>
      <c r="VX59" s="30"/>
      <c r="VY59" s="30"/>
      <c r="VZ59" s="30"/>
      <c r="WA59" s="30"/>
      <c r="WB59" s="30"/>
      <c r="WC59" s="30"/>
      <c r="WD59" s="30"/>
      <c r="WE59" s="30"/>
      <c r="WF59" s="30"/>
      <c r="WG59" s="30"/>
      <c r="WH59" s="30"/>
      <c r="WI59" s="30"/>
      <c r="WJ59" s="30"/>
      <c r="WK59" s="30"/>
      <c r="WL59" s="30"/>
      <c r="WM59" s="30"/>
      <c r="WN59" s="30"/>
      <c r="WO59" s="30"/>
      <c r="WP59" s="30"/>
      <c r="WQ59" s="30"/>
      <c r="WR59" s="30"/>
      <c r="WS59" s="30"/>
      <c r="WT59" s="30"/>
      <c r="WU59" s="30"/>
      <c r="WV59" s="30"/>
      <c r="WW59" s="30"/>
      <c r="WX59" s="30"/>
      <c r="WY59" s="30"/>
      <c r="WZ59" s="30"/>
      <c r="XA59" s="30"/>
      <c r="XB59" s="30"/>
      <c r="XC59" s="30"/>
      <c r="XD59" s="30"/>
      <c r="XE59" s="30"/>
      <c r="XF59" s="30"/>
      <c r="XG59" s="30"/>
      <c r="XH59" s="30"/>
      <c r="XI59" s="30"/>
      <c r="XJ59" s="30"/>
      <c r="XK59" s="30"/>
      <c r="XL59" s="30"/>
      <c r="XM59" s="30"/>
      <c r="XN59" s="30"/>
      <c r="XO59" s="30"/>
      <c r="XP59" s="30"/>
      <c r="XQ59" s="30"/>
      <c r="XR59" s="30"/>
      <c r="XS59" s="30"/>
      <c r="XT59" s="30"/>
      <c r="XU59" s="30"/>
      <c r="XV59" s="30"/>
      <c r="XW59" s="30"/>
      <c r="XX59" s="30"/>
      <c r="XY59" s="30"/>
      <c r="XZ59" s="30"/>
      <c r="YA59" s="30"/>
      <c r="YB59" s="30"/>
      <c r="YC59" s="30"/>
      <c r="YD59" s="30"/>
      <c r="YE59" s="30"/>
      <c r="YF59" s="30"/>
      <c r="YG59" s="30"/>
      <c r="YH59" s="30"/>
      <c r="YI59" s="30"/>
      <c r="YJ59" s="30"/>
      <c r="YK59" s="30"/>
      <c r="YL59" s="30"/>
      <c r="YM59" s="30"/>
      <c r="YN59" s="30"/>
      <c r="YO59" s="30"/>
      <c r="YP59" s="30"/>
      <c r="YQ59" s="30"/>
      <c r="YR59" s="30"/>
      <c r="YS59" s="30"/>
      <c r="YT59" s="30"/>
      <c r="YU59" s="30"/>
      <c r="YV59" s="30"/>
    </row>
    <row r="60" spans="2:672" s="19" customFormat="1" ht="41.25" customHeight="1" x14ac:dyDescent="0.25">
      <c r="B60" s="307"/>
      <c r="C60" s="321"/>
      <c r="D60" s="171" t="s">
        <v>178</v>
      </c>
      <c r="E60" s="244"/>
      <c r="F60" s="304"/>
      <c r="G60" s="312"/>
      <c r="H60" s="295"/>
      <c r="I60" s="295"/>
      <c r="J60" s="272"/>
      <c r="K60" s="272"/>
      <c r="L60" s="272"/>
      <c r="M60" s="272"/>
      <c r="N60" s="272"/>
      <c r="O60" s="272"/>
      <c r="P60" s="272"/>
      <c r="Q60" s="272"/>
      <c r="R60" s="272"/>
      <c r="S60" s="272"/>
      <c r="T60" s="272"/>
      <c r="U60" s="272"/>
      <c r="V60" s="272"/>
      <c r="W60" s="272"/>
      <c r="X60" s="272"/>
      <c r="Y60" s="272"/>
      <c r="Z60" s="272"/>
      <c r="AA60" s="272"/>
      <c r="AB60" s="180"/>
      <c r="AC60" s="295"/>
      <c r="AD60" s="301"/>
      <c r="AE60" s="295"/>
      <c r="AF60" s="298"/>
      <c r="AG60" s="180"/>
      <c r="AH60" s="154" t="s">
        <v>199</v>
      </c>
      <c r="AI60" s="155" t="s">
        <v>3</v>
      </c>
      <c r="AJ60" s="156">
        <v>15</v>
      </c>
      <c r="AK60" s="156">
        <v>15</v>
      </c>
      <c r="AL60" s="156">
        <v>15</v>
      </c>
      <c r="AM60" s="156">
        <v>15</v>
      </c>
      <c r="AN60" s="156">
        <v>15</v>
      </c>
      <c r="AO60" s="156">
        <v>15</v>
      </c>
      <c r="AP60" s="156">
        <v>5</v>
      </c>
      <c r="AQ60" s="157">
        <f t="shared" si="2"/>
        <v>95</v>
      </c>
      <c r="AR60" s="317"/>
      <c r="AS60" s="317"/>
      <c r="AT60" s="317"/>
      <c r="AU60" s="317"/>
      <c r="AV60" s="286"/>
      <c r="AW60" s="115">
        <v>44927</v>
      </c>
      <c r="AX60" s="116">
        <v>45078</v>
      </c>
      <c r="AY60" s="184" t="s">
        <v>200</v>
      </c>
      <c r="AZ60" s="208" t="s">
        <v>202</v>
      </c>
      <c r="BA60" s="204"/>
      <c r="BB60" s="174"/>
      <c r="BC60" s="164"/>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c r="UA60" s="30"/>
      <c r="UB60" s="30"/>
      <c r="UC60" s="30"/>
      <c r="UD60" s="30"/>
      <c r="UE60" s="30"/>
      <c r="UF60" s="30"/>
      <c r="UG60" s="30"/>
      <c r="UH60" s="30"/>
      <c r="UI60" s="30"/>
      <c r="UJ60" s="30"/>
      <c r="UK60" s="30"/>
      <c r="UL60" s="30"/>
      <c r="UM60" s="30"/>
      <c r="UN60" s="30"/>
      <c r="UO60" s="30"/>
      <c r="UP60" s="30"/>
      <c r="UQ60" s="30"/>
      <c r="UR60" s="30"/>
      <c r="US60" s="30"/>
      <c r="UT60" s="30"/>
      <c r="UU60" s="30"/>
      <c r="UV60" s="30"/>
      <c r="UW60" s="30"/>
      <c r="UX60" s="30"/>
      <c r="UY60" s="30"/>
      <c r="UZ60" s="30"/>
      <c r="VA60" s="30"/>
      <c r="VB60" s="30"/>
      <c r="VC60" s="30"/>
      <c r="VD60" s="30"/>
      <c r="VE60" s="30"/>
      <c r="VF60" s="30"/>
      <c r="VG60" s="30"/>
      <c r="VH60" s="30"/>
      <c r="VI60" s="30"/>
      <c r="VJ60" s="30"/>
      <c r="VK60" s="30"/>
      <c r="VL60" s="30"/>
      <c r="VM60" s="30"/>
      <c r="VN60" s="30"/>
      <c r="VO60" s="30"/>
      <c r="VP60" s="30"/>
      <c r="VQ60" s="30"/>
      <c r="VR60" s="30"/>
      <c r="VS60" s="30"/>
      <c r="VT60" s="30"/>
      <c r="VU60" s="30"/>
      <c r="VV60" s="30"/>
      <c r="VW60" s="30"/>
      <c r="VX60" s="30"/>
      <c r="VY60" s="30"/>
      <c r="VZ60" s="30"/>
      <c r="WA60" s="30"/>
      <c r="WB60" s="30"/>
      <c r="WC60" s="30"/>
      <c r="WD60" s="30"/>
      <c r="WE60" s="30"/>
      <c r="WF60" s="30"/>
      <c r="WG60" s="30"/>
      <c r="WH60" s="30"/>
      <c r="WI60" s="30"/>
      <c r="WJ60" s="30"/>
      <c r="WK60" s="30"/>
      <c r="WL60" s="30"/>
      <c r="WM60" s="30"/>
      <c r="WN60" s="30"/>
      <c r="WO60" s="30"/>
      <c r="WP60" s="30"/>
      <c r="WQ60" s="30"/>
      <c r="WR60" s="30"/>
      <c r="WS60" s="30"/>
      <c r="WT60" s="30"/>
      <c r="WU60" s="30"/>
      <c r="WV60" s="30"/>
      <c r="WW60" s="30"/>
      <c r="WX60" s="30"/>
      <c r="WY60" s="30"/>
      <c r="WZ60" s="30"/>
      <c r="XA60" s="30"/>
      <c r="XB60" s="30"/>
      <c r="XC60" s="30"/>
      <c r="XD60" s="30"/>
      <c r="XE60" s="30"/>
      <c r="XF60" s="30"/>
      <c r="XG60" s="30"/>
      <c r="XH60" s="30"/>
      <c r="XI60" s="30"/>
      <c r="XJ60" s="30"/>
      <c r="XK60" s="30"/>
      <c r="XL60" s="30"/>
      <c r="XM60" s="30"/>
      <c r="XN60" s="30"/>
      <c r="XO60" s="30"/>
      <c r="XP60" s="30"/>
      <c r="XQ60" s="30"/>
      <c r="XR60" s="30"/>
      <c r="XS60" s="30"/>
      <c r="XT60" s="30"/>
      <c r="XU60" s="30"/>
      <c r="XV60" s="30"/>
      <c r="XW60" s="30"/>
      <c r="XX60" s="30"/>
      <c r="XY60" s="30"/>
      <c r="XZ60" s="30"/>
      <c r="YA60" s="30"/>
      <c r="YB60" s="30"/>
      <c r="YC60" s="30"/>
      <c r="YD60" s="30"/>
      <c r="YE60" s="30"/>
      <c r="YF60" s="30"/>
      <c r="YG60" s="30"/>
      <c r="YH60" s="30"/>
      <c r="YI60" s="30"/>
      <c r="YJ60" s="30"/>
      <c r="YK60" s="30"/>
      <c r="YL60" s="30"/>
      <c r="YM60" s="30"/>
      <c r="YN60" s="30"/>
      <c r="YO60" s="30"/>
      <c r="YP60" s="30"/>
      <c r="YQ60" s="30"/>
      <c r="YR60" s="30"/>
      <c r="YS60" s="30"/>
      <c r="YT60" s="30"/>
      <c r="YU60" s="30"/>
      <c r="YV60" s="30"/>
    </row>
    <row r="61" spans="2:672" s="19" customFormat="1" ht="15.75" thickBot="1" x14ac:dyDescent="0.3">
      <c r="B61" s="308"/>
      <c r="C61" s="322"/>
      <c r="D61" s="153"/>
      <c r="E61" s="245"/>
      <c r="F61" s="309"/>
      <c r="G61" s="313"/>
      <c r="H61" s="314"/>
      <c r="I61" s="314"/>
      <c r="J61" s="260"/>
      <c r="K61" s="260"/>
      <c r="L61" s="260"/>
      <c r="M61" s="260"/>
      <c r="N61" s="260"/>
      <c r="O61" s="260"/>
      <c r="P61" s="260"/>
      <c r="Q61" s="260"/>
      <c r="R61" s="260"/>
      <c r="S61" s="260"/>
      <c r="T61" s="260"/>
      <c r="U61" s="260"/>
      <c r="V61" s="260"/>
      <c r="W61" s="260"/>
      <c r="X61" s="260"/>
      <c r="Y61" s="260"/>
      <c r="Z61" s="260"/>
      <c r="AA61" s="260"/>
      <c r="AB61" s="176"/>
      <c r="AC61" s="314"/>
      <c r="AD61" s="323"/>
      <c r="AE61" s="314"/>
      <c r="AF61" s="324"/>
      <c r="AG61" s="176"/>
      <c r="AH61" s="168"/>
      <c r="AI61" s="169"/>
      <c r="AJ61" s="170"/>
      <c r="AK61" s="170"/>
      <c r="AL61" s="170"/>
      <c r="AM61" s="170"/>
      <c r="AN61" s="170"/>
      <c r="AO61" s="170"/>
      <c r="AP61" s="170"/>
      <c r="AQ61" s="170"/>
      <c r="AR61" s="318"/>
      <c r="AS61" s="318"/>
      <c r="AT61" s="318"/>
      <c r="AU61" s="318"/>
      <c r="AV61" s="319"/>
      <c r="AW61" s="198"/>
      <c r="AX61" s="199"/>
      <c r="AY61" s="167"/>
      <c r="AZ61" s="135"/>
      <c r="BA61" s="207"/>
      <c r="BB61" s="168"/>
      <c r="BC61" s="135"/>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c r="SE61" s="30"/>
      <c r="SF61" s="30"/>
      <c r="SG61" s="30"/>
      <c r="SH61" s="30"/>
      <c r="SI61" s="30"/>
      <c r="SJ61" s="30"/>
      <c r="SK61" s="30"/>
      <c r="SL61" s="30"/>
      <c r="SM61" s="30"/>
      <c r="SN61" s="30"/>
      <c r="SO61" s="30"/>
      <c r="SP61" s="30"/>
      <c r="SQ61" s="30"/>
      <c r="SR61" s="30"/>
      <c r="SS61" s="30"/>
      <c r="ST61" s="30"/>
      <c r="SU61" s="30"/>
      <c r="SV61" s="30"/>
      <c r="SW61" s="30"/>
      <c r="SX61" s="30"/>
      <c r="SY61" s="30"/>
      <c r="SZ61" s="30"/>
      <c r="TA61" s="30"/>
      <c r="TB61" s="30"/>
      <c r="TC61" s="30"/>
      <c r="TD61" s="30"/>
      <c r="TE61" s="30"/>
      <c r="TF61" s="30"/>
      <c r="TG61" s="30"/>
      <c r="TH61" s="30"/>
      <c r="TI61" s="30"/>
      <c r="TJ61" s="30"/>
      <c r="TK61" s="30"/>
      <c r="TL61" s="30"/>
      <c r="TM61" s="30"/>
      <c r="TN61" s="30"/>
      <c r="TO61" s="30"/>
      <c r="TP61" s="30"/>
      <c r="TQ61" s="30"/>
      <c r="TR61" s="30"/>
      <c r="TS61" s="30"/>
      <c r="TT61" s="30"/>
      <c r="TU61" s="30"/>
      <c r="TV61" s="30"/>
      <c r="TW61" s="30"/>
      <c r="TX61" s="30"/>
      <c r="TY61" s="30"/>
      <c r="TZ61" s="30"/>
      <c r="UA61" s="30"/>
      <c r="UB61" s="30"/>
      <c r="UC61" s="30"/>
      <c r="UD61" s="30"/>
      <c r="UE61" s="30"/>
      <c r="UF61" s="30"/>
      <c r="UG61" s="30"/>
      <c r="UH61" s="30"/>
      <c r="UI61" s="30"/>
      <c r="UJ61" s="30"/>
      <c r="UK61" s="30"/>
      <c r="UL61" s="30"/>
      <c r="UM61" s="30"/>
      <c r="UN61" s="30"/>
      <c r="UO61" s="30"/>
      <c r="UP61" s="30"/>
      <c r="UQ61" s="30"/>
      <c r="UR61" s="30"/>
      <c r="US61" s="30"/>
      <c r="UT61" s="30"/>
      <c r="UU61" s="30"/>
      <c r="UV61" s="30"/>
      <c r="UW61" s="30"/>
      <c r="UX61" s="30"/>
      <c r="UY61" s="30"/>
      <c r="UZ61" s="30"/>
      <c r="VA61" s="30"/>
      <c r="VB61" s="30"/>
      <c r="VC61" s="30"/>
      <c r="VD61" s="30"/>
      <c r="VE61" s="30"/>
      <c r="VF61" s="30"/>
      <c r="VG61" s="30"/>
      <c r="VH61" s="30"/>
      <c r="VI61" s="30"/>
      <c r="VJ61" s="30"/>
      <c r="VK61" s="30"/>
      <c r="VL61" s="30"/>
      <c r="VM61" s="30"/>
      <c r="VN61" s="30"/>
      <c r="VO61" s="30"/>
      <c r="VP61" s="30"/>
      <c r="VQ61" s="30"/>
      <c r="VR61" s="30"/>
      <c r="VS61" s="30"/>
      <c r="VT61" s="30"/>
      <c r="VU61" s="30"/>
      <c r="VV61" s="30"/>
      <c r="VW61" s="30"/>
      <c r="VX61" s="30"/>
      <c r="VY61" s="30"/>
      <c r="VZ61" s="30"/>
      <c r="WA61" s="30"/>
      <c r="WB61" s="30"/>
      <c r="WC61" s="30"/>
      <c r="WD61" s="30"/>
      <c r="WE61" s="30"/>
      <c r="WF61" s="30"/>
      <c r="WG61" s="30"/>
      <c r="WH61" s="30"/>
      <c r="WI61" s="30"/>
      <c r="WJ61" s="30"/>
      <c r="WK61" s="30"/>
      <c r="WL61" s="30"/>
      <c r="WM61" s="30"/>
      <c r="WN61" s="30"/>
      <c r="WO61" s="30"/>
      <c r="WP61" s="30"/>
      <c r="WQ61" s="30"/>
      <c r="WR61" s="30"/>
      <c r="WS61" s="30"/>
      <c r="WT61" s="30"/>
      <c r="WU61" s="30"/>
      <c r="WV61" s="30"/>
      <c r="WW61" s="30"/>
      <c r="WX61" s="30"/>
      <c r="WY61" s="30"/>
      <c r="WZ61" s="30"/>
      <c r="XA61" s="30"/>
      <c r="XB61" s="30"/>
      <c r="XC61" s="30"/>
      <c r="XD61" s="30"/>
      <c r="XE61" s="30"/>
      <c r="XF61" s="30"/>
      <c r="XG61" s="30"/>
      <c r="XH61" s="30"/>
      <c r="XI61" s="30"/>
      <c r="XJ61" s="30"/>
      <c r="XK61" s="30"/>
      <c r="XL61" s="30"/>
      <c r="XM61" s="30"/>
      <c r="XN61" s="30"/>
      <c r="XO61" s="30"/>
      <c r="XP61" s="30"/>
      <c r="XQ61" s="30"/>
      <c r="XR61" s="30"/>
      <c r="XS61" s="30"/>
      <c r="XT61" s="30"/>
      <c r="XU61" s="30"/>
      <c r="XV61" s="30"/>
      <c r="XW61" s="30"/>
      <c r="XX61" s="30"/>
      <c r="XY61" s="30"/>
      <c r="XZ61" s="30"/>
      <c r="YA61" s="30"/>
      <c r="YB61" s="30"/>
      <c r="YC61" s="30"/>
      <c r="YD61" s="30"/>
      <c r="YE61" s="30"/>
      <c r="YF61" s="30"/>
      <c r="YG61" s="30"/>
      <c r="YH61" s="30"/>
      <c r="YI61" s="30"/>
      <c r="YJ61" s="30"/>
      <c r="YK61" s="30"/>
      <c r="YL61" s="30"/>
      <c r="YM61" s="30"/>
      <c r="YN61" s="30"/>
      <c r="YO61" s="30"/>
      <c r="YP61" s="30"/>
      <c r="YQ61" s="30"/>
      <c r="YR61" s="30"/>
      <c r="YS61" s="30"/>
      <c r="YT61" s="30"/>
      <c r="YU61" s="30"/>
      <c r="YV61" s="30"/>
    </row>
    <row r="62" spans="2:672" s="19" customFormat="1" x14ac:dyDescent="0.25">
      <c r="B62" s="20"/>
      <c r="C62" s="20"/>
      <c r="D62" s="21"/>
      <c r="E62" s="22"/>
      <c r="F62" s="23"/>
      <c r="G62" s="31"/>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5"/>
      <c r="AI62" s="26"/>
      <c r="AJ62" s="27"/>
      <c r="AK62" s="27"/>
      <c r="AL62" s="27"/>
      <c r="AM62" s="27"/>
      <c r="AN62" s="27"/>
      <c r="AO62" s="27"/>
      <c r="AP62" s="27"/>
      <c r="AQ62" s="27"/>
      <c r="AR62" s="28"/>
      <c r="AS62" s="22"/>
      <c r="AT62" s="28"/>
      <c r="AU62" s="22"/>
      <c r="AV62" s="22"/>
      <c r="AW62" s="29"/>
      <c r="AX62" s="29"/>
      <c r="AY62" s="23"/>
      <c r="AZ62" s="23"/>
      <c r="BA62" s="23"/>
      <c r="BB62" s="25"/>
      <c r="BC62" s="23"/>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c r="UA62" s="30"/>
      <c r="UB62" s="30"/>
      <c r="UC62" s="30"/>
      <c r="UD62" s="30"/>
      <c r="UE62" s="30"/>
      <c r="UF62" s="30"/>
      <c r="UG62" s="30"/>
      <c r="UH62" s="30"/>
      <c r="UI62" s="30"/>
      <c r="UJ62" s="30"/>
      <c r="UK62" s="30"/>
      <c r="UL62" s="30"/>
      <c r="UM62" s="30"/>
      <c r="UN62" s="30"/>
      <c r="UO62" s="30"/>
      <c r="UP62" s="30"/>
      <c r="UQ62" s="30"/>
      <c r="UR62" s="30"/>
      <c r="US62" s="30"/>
      <c r="UT62" s="30"/>
      <c r="UU62" s="30"/>
      <c r="UV62" s="30"/>
      <c r="UW62" s="30"/>
      <c r="UX62" s="30"/>
      <c r="UY62" s="30"/>
      <c r="UZ62" s="30"/>
      <c r="VA62" s="30"/>
      <c r="VB62" s="30"/>
      <c r="VC62" s="30"/>
      <c r="VD62" s="30"/>
      <c r="VE62" s="30"/>
      <c r="VF62" s="30"/>
      <c r="VG62" s="30"/>
      <c r="VH62" s="30"/>
      <c r="VI62" s="30"/>
      <c r="VJ62" s="30"/>
      <c r="VK62" s="30"/>
      <c r="VL62" s="30"/>
      <c r="VM62" s="30"/>
      <c r="VN62" s="30"/>
      <c r="VO62" s="30"/>
      <c r="VP62" s="30"/>
      <c r="VQ62" s="30"/>
      <c r="VR62" s="30"/>
      <c r="VS62" s="30"/>
      <c r="VT62" s="30"/>
      <c r="VU62" s="30"/>
      <c r="VV62" s="30"/>
      <c r="VW62" s="30"/>
      <c r="VX62" s="30"/>
      <c r="VY62" s="30"/>
      <c r="VZ62" s="30"/>
      <c r="WA62" s="30"/>
      <c r="WB62" s="30"/>
      <c r="WC62" s="30"/>
      <c r="WD62" s="30"/>
      <c r="WE62" s="30"/>
      <c r="WF62" s="30"/>
      <c r="WG62" s="30"/>
      <c r="WH62" s="30"/>
      <c r="WI62" s="30"/>
      <c r="WJ62" s="30"/>
      <c r="WK62" s="30"/>
      <c r="WL62" s="30"/>
      <c r="WM62" s="30"/>
      <c r="WN62" s="30"/>
      <c r="WO62" s="30"/>
      <c r="WP62" s="30"/>
      <c r="WQ62" s="30"/>
      <c r="WR62" s="30"/>
      <c r="WS62" s="30"/>
      <c r="WT62" s="30"/>
      <c r="WU62" s="30"/>
      <c r="WV62" s="30"/>
      <c r="WW62" s="30"/>
      <c r="WX62" s="30"/>
      <c r="WY62" s="30"/>
      <c r="WZ62" s="30"/>
      <c r="XA62" s="30"/>
      <c r="XB62" s="30"/>
      <c r="XC62" s="30"/>
      <c r="XD62" s="30"/>
      <c r="XE62" s="30"/>
      <c r="XF62" s="30"/>
      <c r="XG62" s="30"/>
      <c r="XH62" s="30"/>
      <c r="XI62" s="30"/>
      <c r="XJ62" s="30"/>
      <c r="XK62" s="30"/>
      <c r="XL62" s="30"/>
      <c r="XM62" s="30"/>
      <c r="XN62" s="30"/>
      <c r="XO62" s="30"/>
      <c r="XP62" s="30"/>
      <c r="XQ62" s="30"/>
      <c r="XR62" s="30"/>
      <c r="XS62" s="30"/>
      <c r="XT62" s="30"/>
      <c r="XU62" s="30"/>
      <c r="XV62" s="30"/>
      <c r="XW62" s="30"/>
      <c r="XX62" s="30"/>
      <c r="XY62" s="30"/>
      <c r="XZ62" s="30"/>
      <c r="YA62" s="30"/>
      <c r="YB62" s="30"/>
      <c r="YC62" s="30"/>
      <c r="YD62" s="30"/>
      <c r="YE62" s="30"/>
      <c r="YF62" s="30"/>
      <c r="YG62" s="30"/>
      <c r="YH62" s="30"/>
      <c r="YI62" s="30"/>
      <c r="YJ62" s="30"/>
      <c r="YK62" s="30"/>
      <c r="YL62" s="30"/>
      <c r="YM62" s="30"/>
      <c r="YN62" s="30"/>
      <c r="YO62" s="30"/>
      <c r="YP62" s="30"/>
      <c r="YQ62" s="30"/>
      <c r="YR62" s="30"/>
      <c r="YS62" s="30"/>
      <c r="YT62" s="30"/>
      <c r="YU62" s="30"/>
      <c r="YV62" s="30"/>
    </row>
    <row r="63" spans="2:672" s="19" customFormat="1" x14ac:dyDescent="0.25">
      <c r="B63" s="20"/>
      <c r="C63" s="20"/>
      <c r="D63" s="21"/>
      <c r="E63" s="22"/>
      <c r="F63" s="23"/>
      <c r="G63" s="31"/>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5"/>
      <c r="AI63" s="26"/>
      <c r="AJ63" s="27"/>
      <c r="AK63" s="27"/>
      <c r="AL63" s="27"/>
      <c r="AM63" s="27"/>
      <c r="AN63" s="27"/>
      <c r="AO63" s="27"/>
      <c r="AP63" s="27"/>
      <c r="AQ63" s="27"/>
      <c r="AR63" s="28"/>
      <c r="AS63" s="22"/>
      <c r="AT63" s="28"/>
      <c r="AU63" s="22"/>
      <c r="AV63" s="22"/>
      <c r="AW63" s="29"/>
      <c r="AX63" s="29"/>
      <c r="AY63" s="23"/>
      <c r="AZ63" s="23"/>
      <c r="BA63" s="23"/>
      <c r="BB63" s="25"/>
      <c r="BC63" s="23"/>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c r="UA63" s="30"/>
      <c r="UB63" s="30"/>
      <c r="UC63" s="30"/>
      <c r="UD63" s="30"/>
      <c r="UE63" s="30"/>
      <c r="UF63" s="30"/>
      <c r="UG63" s="30"/>
      <c r="UH63" s="30"/>
      <c r="UI63" s="30"/>
      <c r="UJ63" s="30"/>
      <c r="UK63" s="30"/>
      <c r="UL63" s="30"/>
      <c r="UM63" s="30"/>
      <c r="UN63" s="30"/>
      <c r="UO63" s="30"/>
      <c r="UP63" s="30"/>
      <c r="UQ63" s="30"/>
      <c r="UR63" s="30"/>
      <c r="US63" s="30"/>
      <c r="UT63" s="30"/>
      <c r="UU63" s="30"/>
      <c r="UV63" s="30"/>
      <c r="UW63" s="30"/>
      <c r="UX63" s="30"/>
      <c r="UY63" s="30"/>
      <c r="UZ63" s="30"/>
      <c r="VA63" s="30"/>
      <c r="VB63" s="30"/>
      <c r="VC63" s="30"/>
      <c r="VD63" s="30"/>
      <c r="VE63" s="30"/>
      <c r="VF63" s="30"/>
      <c r="VG63" s="30"/>
      <c r="VH63" s="30"/>
      <c r="VI63" s="30"/>
      <c r="VJ63" s="30"/>
      <c r="VK63" s="30"/>
      <c r="VL63" s="30"/>
      <c r="VM63" s="30"/>
      <c r="VN63" s="30"/>
      <c r="VO63" s="30"/>
      <c r="VP63" s="30"/>
      <c r="VQ63" s="30"/>
      <c r="VR63" s="30"/>
      <c r="VS63" s="30"/>
      <c r="VT63" s="30"/>
      <c r="VU63" s="30"/>
      <c r="VV63" s="30"/>
      <c r="VW63" s="30"/>
      <c r="VX63" s="30"/>
      <c r="VY63" s="30"/>
      <c r="VZ63" s="30"/>
      <c r="WA63" s="30"/>
      <c r="WB63" s="30"/>
      <c r="WC63" s="30"/>
      <c r="WD63" s="30"/>
      <c r="WE63" s="30"/>
      <c r="WF63" s="30"/>
      <c r="WG63" s="30"/>
      <c r="WH63" s="30"/>
      <c r="WI63" s="30"/>
      <c r="WJ63" s="30"/>
      <c r="WK63" s="30"/>
      <c r="WL63" s="30"/>
      <c r="WM63" s="30"/>
      <c r="WN63" s="30"/>
      <c r="WO63" s="30"/>
      <c r="WP63" s="30"/>
      <c r="WQ63" s="30"/>
      <c r="WR63" s="30"/>
      <c r="WS63" s="30"/>
      <c r="WT63" s="30"/>
      <c r="WU63" s="30"/>
      <c r="WV63" s="30"/>
      <c r="WW63" s="30"/>
      <c r="WX63" s="30"/>
      <c r="WY63" s="30"/>
      <c r="WZ63" s="30"/>
      <c r="XA63" s="30"/>
      <c r="XB63" s="30"/>
      <c r="XC63" s="30"/>
      <c r="XD63" s="30"/>
      <c r="XE63" s="30"/>
      <c r="XF63" s="30"/>
      <c r="XG63" s="30"/>
      <c r="XH63" s="30"/>
      <c r="XI63" s="30"/>
      <c r="XJ63" s="30"/>
      <c r="XK63" s="30"/>
      <c r="XL63" s="30"/>
      <c r="XM63" s="30"/>
      <c r="XN63" s="30"/>
      <c r="XO63" s="30"/>
      <c r="XP63" s="30"/>
      <c r="XQ63" s="30"/>
      <c r="XR63" s="30"/>
      <c r="XS63" s="30"/>
      <c r="XT63" s="30"/>
      <c r="XU63" s="30"/>
      <c r="XV63" s="30"/>
      <c r="XW63" s="30"/>
      <c r="XX63" s="30"/>
      <c r="XY63" s="30"/>
      <c r="XZ63" s="30"/>
      <c r="YA63" s="30"/>
      <c r="YB63" s="30"/>
      <c r="YC63" s="30"/>
      <c r="YD63" s="30"/>
      <c r="YE63" s="30"/>
      <c r="YF63" s="30"/>
      <c r="YG63" s="30"/>
      <c r="YH63" s="30"/>
      <c r="YI63" s="30"/>
      <c r="YJ63" s="30"/>
      <c r="YK63" s="30"/>
      <c r="YL63" s="30"/>
      <c r="YM63" s="30"/>
      <c r="YN63" s="30"/>
      <c r="YO63" s="30"/>
      <c r="YP63" s="30"/>
      <c r="YQ63" s="30"/>
      <c r="YR63" s="30"/>
      <c r="YS63" s="30"/>
      <c r="YT63" s="30"/>
      <c r="YU63" s="30"/>
      <c r="YV63" s="30"/>
    </row>
    <row r="64" spans="2:672" s="19" customFormat="1" x14ac:dyDescent="0.25">
      <c r="B64" s="20"/>
      <c r="C64" s="20"/>
      <c r="D64" s="21"/>
      <c r="E64" s="22"/>
      <c r="F64" s="23"/>
      <c r="G64" s="31"/>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5"/>
      <c r="AI64" s="26"/>
      <c r="AJ64" s="27"/>
      <c r="AK64" s="27"/>
      <c r="AL64" s="27"/>
      <c r="AM64" s="27"/>
      <c r="AN64" s="27"/>
      <c r="AO64" s="27"/>
      <c r="AP64" s="27"/>
      <c r="AQ64" s="27"/>
      <c r="AR64" s="28"/>
      <c r="AS64" s="22"/>
      <c r="AT64" s="28"/>
      <c r="AU64" s="22"/>
      <c r="AV64" s="22"/>
      <c r="AW64" s="29"/>
      <c r="AX64" s="29"/>
      <c r="AY64" s="23"/>
      <c r="AZ64" s="23"/>
      <c r="BA64" s="23"/>
      <c r="BB64" s="25"/>
      <c r="BC64" s="23"/>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c r="SE64" s="30"/>
      <c r="SF64" s="30"/>
      <c r="SG64" s="30"/>
      <c r="SH64" s="30"/>
      <c r="SI64" s="30"/>
      <c r="SJ64" s="30"/>
      <c r="SK64" s="30"/>
      <c r="SL64" s="30"/>
      <c r="SM64" s="30"/>
      <c r="SN64" s="30"/>
      <c r="SO64" s="30"/>
      <c r="SP64" s="30"/>
      <c r="SQ64" s="30"/>
      <c r="SR64" s="30"/>
      <c r="SS64" s="30"/>
      <c r="ST64" s="30"/>
      <c r="SU64" s="30"/>
      <c r="SV64" s="30"/>
      <c r="SW64" s="30"/>
      <c r="SX64" s="30"/>
      <c r="SY64" s="30"/>
      <c r="SZ64" s="30"/>
      <c r="TA64" s="30"/>
      <c r="TB64" s="30"/>
      <c r="TC64" s="30"/>
      <c r="TD64" s="30"/>
      <c r="TE64" s="30"/>
      <c r="TF64" s="30"/>
      <c r="TG64" s="30"/>
      <c r="TH64" s="30"/>
      <c r="TI64" s="30"/>
      <c r="TJ64" s="30"/>
      <c r="TK64" s="30"/>
      <c r="TL64" s="30"/>
      <c r="TM64" s="30"/>
      <c r="TN64" s="30"/>
      <c r="TO64" s="30"/>
      <c r="TP64" s="30"/>
      <c r="TQ64" s="30"/>
      <c r="TR64" s="30"/>
      <c r="TS64" s="30"/>
      <c r="TT64" s="30"/>
      <c r="TU64" s="30"/>
      <c r="TV64" s="30"/>
      <c r="TW64" s="30"/>
      <c r="TX64" s="30"/>
      <c r="TY64" s="30"/>
      <c r="TZ64" s="30"/>
      <c r="UA64" s="30"/>
      <c r="UB64" s="30"/>
      <c r="UC64" s="30"/>
      <c r="UD64" s="30"/>
      <c r="UE64" s="30"/>
      <c r="UF64" s="30"/>
      <c r="UG64" s="30"/>
      <c r="UH64" s="30"/>
      <c r="UI64" s="30"/>
      <c r="UJ64" s="30"/>
      <c r="UK64" s="30"/>
      <c r="UL64" s="30"/>
      <c r="UM64" s="30"/>
      <c r="UN64" s="30"/>
      <c r="UO64" s="30"/>
      <c r="UP64" s="30"/>
      <c r="UQ64" s="30"/>
      <c r="UR64" s="30"/>
      <c r="US64" s="30"/>
      <c r="UT64" s="30"/>
      <c r="UU64" s="30"/>
      <c r="UV64" s="30"/>
      <c r="UW64" s="30"/>
      <c r="UX64" s="30"/>
      <c r="UY64" s="30"/>
      <c r="UZ64" s="30"/>
      <c r="VA64" s="30"/>
      <c r="VB64" s="30"/>
      <c r="VC64" s="30"/>
      <c r="VD64" s="30"/>
      <c r="VE64" s="30"/>
      <c r="VF64" s="30"/>
      <c r="VG64" s="30"/>
      <c r="VH64" s="30"/>
      <c r="VI64" s="30"/>
      <c r="VJ64" s="30"/>
      <c r="VK64" s="30"/>
      <c r="VL64" s="30"/>
      <c r="VM64" s="30"/>
      <c r="VN64" s="30"/>
      <c r="VO64" s="30"/>
      <c r="VP64" s="30"/>
      <c r="VQ64" s="30"/>
      <c r="VR64" s="30"/>
      <c r="VS64" s="30"/>
      <c r="VT64" s="30"/>
      <c r="VU64" s="30"/>
      <c r="VV64" s="30"/>
      <c r="VW64" s="30"/>
      <c r="VX64" s="30"/>
      <c r="VY64" s="30"/>
      <c r="VZ64" s="30"/>
      <c r="WA64" s="30"/>
      <c r="WB64" s="30"/>
      <c r="WC64" s="30"/>
      <c r="WD64" s="30"/>
      <c r="WE64" s="30"/>
      <c r="WF64" s="30"/>
      <c r="WG64" s="30"/>
      <c r="WH64" s="30"/>
      <c r="WI64" s="30"/>
      <c r="WJ64" s="30"/>
      <c r="WK64" s="30"/>
      <c r="WL64" s="30"/>
      <c r="WM64" s="30"/>
      <c r="WN64" s="30"/>
      <c r="WO64" s="30"/>
      <c r="WP64" s="30"/>
      <c r="WQ64" s="30"/>
      <c r="WR64" s="30"/>
      <c r="WS64" s="30"/>
      <c r="WT64" s="30"/>
      <c r="WU64" s="30"/>
      <c r="WV64" s="30"/>
      <c r="WW64" s="30"/>
      <c r="WX64" s="30"/>
      <c r="WY64" s="30"/>
      <c r="WZ64" s="30"/>
      <c r="XA64" s="30"/>
      <c r="XB64" s="30"/>
      <c r="XC64" s="30"/>
      <c r="XD64" s="30"/>
      <c r="XE64" s="30"/>
      <c r="XF64" s="30"/>
      <c r="XG64" s="30"/>
      <c r="XH64" s="30"/>
      <c r="XI64" s="30"/>
      <c r="XJ64" s="30"/>
      <c r="XK64" s="30"/>
      <c r="XL64" s="30"/>
      <c r="XM64" s="30"/>
      <c r="XN64" s="30"/>
      <c r="XO64" s="30"/>
      <c r="XP64" s="30"/>
      <c r="XQ64" s="30"/>
      <c r="XR64" s="30"/>
      <c r="XS64" s="30"/>
      <c r="XT64" s="30"/>
      <c r="XU64" s="30"/>
      <c r="XV64" s="30"/>
      <c r="XW64" s="30"/>
      <c r="XX64" s="30"/>
      <c r="XY64" s="30"/>
      <c r="XZ64" s="30"/>
      <c r="YA64" s="30"/>
      <c r="YB64" s="30"/>
      <c r="YC64" s="30"/>
      <c r="YD64" s="30"/>
      <c r="YE64" s="30"/>
      <c r="YF64" s="30"/>
      <c r="YG64" s="30"/>
      <c r="YH64" s="30"/>
      <c r="YI64" s="30"/>
      <c r="YJ64" s="30"/>
      <c r="YK64" s="30"/>
      <c r="YL64" s="30"/>
      <c r="YM64" s="30"/>
      <c r="YN64" s="30"/>
      <c r="YO64" s="30"/>
      <c r="YP64" s="30"/>
      <c r="YQ64" s="30"/>
      <c r="YR64" s="30"/>
      <c r="YS64" s="30"/>
      <c r="YT64" s="30"/>
      <c r="YU64" s="30"/>
      <c r="YV64" s="30"/>
    </row>
    <row r="65" spans="2:672" s="19" customFormat="1" x14ac:dyDescent="0.25">
      <c r="B65" s="20"/>
      <c r="C65" s="20"/>
      <c r="D65" s="21"/>
      <c r="E65" s="22"/>
      <c r="F65" s="23"/>
      <c r="G65" s="31"/>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5"/>
      <c r="AI65" s="26"/>
      <c r="AJ65" s="27"/>
      <c r="AK65" s="27"/>
      <c r="AL65" s="27"/>
      <c r="AM65" s="27"/>
      <c r="AN65" s="27"/>
      <c r="AO65" s="27"/>
      <c r="AP65" s="27"/>
      <c r="AQ65" s="27"/>
      <c r="AR65" s="28"/>
      <c r="AS65" s="22"/>
      <c r="AT65" s="28"/>
      <c r="AU65" s="22"/>
      <c r="AV65" s="22"/>
      <c r="AW65" s="29"/>
      <c r="AX65" s="29"/>
      <c r="AY65" s="23"/>
      <c r="AZ65" s="23"/>
      <c r="BA65" s="23"/>
      <c r="BB65" s="25"/>
      <c r="BC65" s="23"/>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0"/>
      <c r="ND65" s="30"/>
      <c r="NE65" s="30"/>
      <c r="NF65" s="30"/>
      <c r="NG65" s="30"/>
      <c r="NH65" s="30"/>
      <c r="NI65" s="30"/>
      <c r="NJ65" s="30"/>
      <c r="NK65" s="30"/>
      <c r="NL65" s="30"/>
      <c r="NM65" s="30"/>
      <c r="NN65" s="30"/>
      <c r="NO65" s="30"/>
      <c r="NP65" s="30"/>
      <c r="NQ65" s="30"/>
      <c r="NR65" s="30"/>
      <c r="NS65" s="30"/>
      <c r="NT65" s="30"/>
      <c r="NU65" s="30"/>
      <c r="NV65" s="30"/>
      <c r="NW65" s="30"/>
      <c r="NX65" s="30"/>
      <c r="NY65" s="30"/>
      <c r="NZ65" s="30"/>
      <c r="OA65" s="30"/>
      <c r="OB65" s="30"/>
      <c r="OC65" s="30"/>
      <c r="OD65" s="30"/>
      <c r="OE65" s="30"/>
      <c r="OF65" s="30"/>
      <c r="OG65" s="30"/>
      <c r="OH65" s="30"/>
      <c r="OI65" s="30"/>
      <c r="OJ65" s="30"/>
      <c r="OK65" s="30"/>
      <c r="OL65" s="30"/>
      <c r="OM65" s="30"/>
      <c r="ON65" s="30"/>
      <c r="OO65" s="30"/>
      <c r="OP65" s="30"/>
      <c r="OQ65" s="30"/>
      <c r="OR65" s="30"/>
      <c r="OS65" s="30"/>
      <c r="OT65" s="30"/>
      <c r="OU65" s="30"/>
      <c r="OV65" s="30"/>
      <c r="OW65" s="30"/>
      <c r="OX65" s="30"/>
      <c r="OY65" s="30"/>
      <c r="OZ65" s="30"/>
      <c r="PA65" s="30"/>
      <c r="PB65" s="30"/>
      <c r="PC65" s="30"/>
      <c r="PD65" s="30"/>
      <c r="PE65" s="30"/>
      <c r="PF65" s="30"/>
      <c r="PG65" s="30"/>
      <c r="PH65" s="30"/>
      <c r="PI65" s="30"/>
      <c r="PJ65" s="30"/>
      <c r="PK65" s="30"/>
      <c r="PL65" s="30"/>
      <c r="PM65" s="30"/>
      <c r="PN65" s="30"/>
      <c r="PO65" s="30"/>
      <c r="PP65" s="30"/>
      <c r="PQ65" s="30"/>
      <c r="PR65" s="30"/>
      <c r="PS65" s="30"/>
      <c r="PT65" s="30"/>
      <c r="PU65" s="30"/>
      <c r="PV65" s="30"/>
      <c r="PW65" s="30"/>
      <c r="PX65" s="30"/>
      <c r="PY65" s="30"/>
      <c r="PZ65" s="30"/>
      <c r="QA65" s="30"/>
      <c r="QB65" s="30"/>
      <c r="QC65" s="30"/>
      <c r="QD65" s="30"/>
      <c r="QE65" s="30"/>
      <c r="QF65" s="30"/>
      <c r="QG65" s="30"/>
      <c r="QH65" s="30"/>
      <c r="QI65" s="30"/>
      <c r="QJ65" s="30"/>
      <c r="QK65" s="30"/>
      <c r="QL65" s="30"/>
      <c r="QM65" s="30"/>
      <c r="QN65" s="30"/>
      <c r="QO65" s="30"/>
      <c r="QP65" s="30"/>
      <c r="QQ65" s="30"/>
      <c r="QR65" s="30"/>
      <c r="QS65" s="30"/>
      <c r="QT65" s="30"/>
      <c r="QU65" s="30"/>
      <c r="QV65" s="30"/>
      <c r="QW65" s="30"/>
      <c r="QX65" s="30"/>
      <c r="QY65" s="30"/>
      <c r="QZ65" s="30"/>
      <c r="RA65" s="30"/>
      <c r="RB65" s="30"/>
      <c r="RC65" s="30"/>
      <c r="RD65" s="30"/>
      <c r="RE65" s="30"/>
      <c r="RF65" s="30"/>
      <c r="RG65" s="30"/>
      <c r="RH65" s="30"/>
      <c r="RI65" s="30"/>
      <c r="RJ65" s="30"/>
      <c r="RK65" s="30"/>
      <c r="RL65" s="30"/>
      <c r="RM65" s="30"/>
      <c r="RN65" s="30"/>
      <c r="RO65" s="30"/>
      <c r="RP65" s="30"/>
      <c r="RQ65" s="30"/>
      <c r="RR65" s="30"/>
      <c r="RS65" s="30"/>
      <c r="RT65" s="30"/>
      <c r="RU65" s="30"/>
      <c r="RV65" s="30"/>
      <c r="RW65" s="30"/>
      <c r="RX65" s="30"/>
      <c r="RY65" s="30"/>
      <c r="RZ65" s="30"/>
      <c r="SA65" s="30"/>
      <c r="SB65" s="30"/>
      <c r="SC65" s="30"/>
      <c r="SD65" s="30"/>
      <c r="SE65" s="30"/>
      <c r="SF65" s="30"/>
      <c r="SG65" s="30"/>
      <c r="SH65" s="30"/>
      <c r="SI65" s="30"/>
      <c r="SJ65" s="30"/>
      <c r="SK65" s="30"/>
      <c r="SL65" s="30"/>
      <c r="SM65" s="30"/>
      <c r="SN65" s="30"/>
      <c r="SO65" s="30"/>
      <c r="SP65" s="30"/>
      <c r="SQ65" s="30"/>
      <c r="SR65" s="30"/>
      <c r="SS65" s="30"/>
      <c r="ST65" s="30"/>
      <c r="SU65" s="30"/>
      <c r="SV65" s="30"/>
      <c r="SW65" s="30"/>
      <c r="SX65" s="30"/>
      <c r="SY65" s="30"/>
      <c r="SZ65" s="30"/>
      <c r="TA65" s="30"/>
      <c r="TB65" s="30"/>
      <c r="TC65" s="30"/>
      <c r="TD65" s="30"/>
      <c r="TE65" s="30"/>
      <c r="TF65" s="30"/>
      <c r="TG65" s="30"/>
      <c r="TH65" s="30"/>
      <c r="TI65" s="30"/>
      <c r="TJ65" s="30"/>
      <c r="TK65" s="30"/>
      <c r="TL65" s="30"/>
      <c r="TM65" s="30"/>
      <c r="TN65" s="30"/>
      <c r="TO65" s="30"/>
      <c r="TP65" s="30"/>
      <c r="TQ65" s="30"/>
      <c r="TR65" s="30"/>
      <c r="TS65" s="30"/>
      <c r="TT65" s="30"/>
      <c r="TU65" s="30"/>
      <c r="TV65" s="30"/>
      <c r="TW65" s="30"/>
      <c r="TX65" s="30"/>
      <c r="TY65" s="30"/>
      <c r="TZ65" s="30"/>
      <c r="UA65" s="30"/>
      <c r="UB65" s="30"/>
      <c r="UC65" s="30"/>
      <c r="UD65" s="30"/>
      <c r="UE65" s="30"/>
      <c r="UF65" s="30"/>
      <c r="UG65" s="30"/>
      <c r="UH65" s="30"/>
      <c r="UI65" s="30"/>
      <c r="UJ65" s="30"/>
      <c r="UK65" s="30"/>
      <c r="UL65" s="30"/>
      <c r="UM65" s="30"/>
      <c r="UN65" s="30"/>
      <c r="UO65" s="30"/>
      <c r="UP65" s="30"/>
      <c r="UQ65" s="30"/>
      <c r="UR65" s="30"/>
      <c r="US65" s="30"/>
      <c r="UT65" s="30"/>
      <c r="UU65" s="30"/>
      <c r="UV65" s="30"/>
      <c r="UW65" s="30"/>
      <c r="UX65" s="30"/>
      <c r="UY65" s="30"/>
      <c r="UZ65" s="30"/>
      <c r="VA65" s="30"/>
      <c r="VB65" s="30"/>
      <c r="VC65" s="30"/>
      <c r="VD65" s="30"/>
      <c r="VE65" s="30"/>
      <c r="VF65" s="30"/>
      <c r="VG65" s="30"/>
      <c r="VH65" s="30"/>
      <c r="VI65" s="30"/>
      <c r="VJ65" s="30"/>
      <c r="VK65" s="30"/>
      <c r="VL65" s="30"/>
      <c r="VM65" s="30"/>
      <c r="VN65" s="30"/>
      <c r="VO65" s="30"/>
      <c r="VP65" s="30"/>
      <c r="VQ65" s="30"/>
      <c r="VR65" s="30"/>
      <c r="VS65" s="30"/>
      <c r="VT65" s="30"/>
      <c r="VU65" s="30"/>
      <c r="VV65" s="30"/>
      <c r="VW65" s="30"/>
      <c r="VX65" s="30"/>
      <c r="VY65" s="30"/>
      <c r="VZ65" s="30"/>
      <c r="WA65" s="30"/>
      <c r="WB65" s="30"/>
      <c r="WC65" s="30"/>
      <c r="WD65" s="30"/>
      <c r="WE65" s="30"/>
      <c r="WF65" s="30"/>
      <c r="WG65" s="30"/>
      <c r="WH65" s="30"/>
      <c r="WI65" s="30"/>
      <c r="WJ65" s="30"/>
      <c r="WK65" s="30"/>
      <c r="WL65" s="30"/>
      <c r="WM65" s="30"/>
      <c r="WN65" s="30"/>
      <c r="WO65" s="30"/>
      <c r="WP65" s="30"/>
      <c r="WQ65" s="30"/>
      <c r="WR65" s="30"/>
      <c r="WS65" s="30"/>
      <c r="WT65" s="30"/>
      <c r="WU65" s="30"/>
      <c r="WV65" s="30"/>
      <c r="WW65" s="30"/>
      <c r="WX65" s="30"/>
      <c r="WY65" s="30"/>
      <c r="WZ65" s="30"/>
      <c r="XA65" s="30"/>
      <c r="XB65" s="30"/>
      <c r="XC65" s="30"/>
      <c r="XD65" s="30"/>
      <c r="XE65" s="30"/>
      <c r="XF65" s="30"/>
      <c r="XG65" s="30"/>
      <c r="XH65" s="30"/>
      <c r="XI65" s="30"/>
      <c r="XJ65" s="30"/>
      <c r="XK65" s="30"/>
      <c r="XL65" s="30"/>
      <c r="XM65" s="30"/>
      <c r="XN65" s="30"/>
      <c r="XO65" s="30"/>
      <c r="XP65" s="30"/>
      <c r="XQ65" s="30"/>
      <c r="XR65" s="30"/>
      <c r="XS65" s="30"/>
      <c r="XT65" s="30"/>
      <c r="XU65" s="30"/>
      <c r="XV65" s="30"/>
      <c r="XW65" s="30"/>
      <c r="XX65" s="30"/>
      <c r="XY65" s="30"/>
      <c r="XZ65" s="30"/>
      <c r="YA65" s="30"/>
      <c r="YB65" s="30"/>
      <c r="YC65" s="30"/>
      <c r="YD65" s="30"/>
      <c r="YE65" s="30"/>
      <c r="YF65" s="30"/>
      <c r="YG65" s="30"/>
      <c r="YH65" s="30"/>
      <c r="YI65" s="30"/>
      <c r="YJ65" s="30"/>
      <c r="YK65" s="30"/>
      <c r="YL65" s="30"/>
      <c r="YM65" s="30"/>
      <c r="YN65" s="30"/>
      <c r="YO65" s="30"/>
      <c r="YP65" s="30"/>
      <c r="YQ65" s="30"/>
      <c r="YR65" s="30"/>
      <c r="YS65" s="30"/>
      <c r="YT65" s="30"/>
      <c r="YU65" s="30"/>
      <c r="YV65" s="30"/>
    </row>
    <row r="66" spans="2:672" s="19" customFormat="1" x14ac:dyDescent="0.25">
      <c r="B66" s="20"/>
      <c r="C66" s="20"/>
      <c r="D66" s="21"/>
      <c r="E66" s="22"/>
      <c r="F66" s="23"/>
      <c r="G66" s="3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5"/>
      <c r="AI66" s="26"/>
      <c r="AJ66" s="27"/>
      <c r="AK66" s="27"/>
      <c r="AL66" s="27"/>
      <c r="AM66" s="27"/>
      <c r="AN66" s="27"/>
      <c r="AO66" s="27"/>
      <c r="AP66" s="27"/>
      <c r="AQ66" s="27"/>
      <c r="AR66" s="28"/>
      <c r="AS66" s="22"/>
      <c r="AT66" s="28"/>
      <c r="AU66" s="22"/>
      <c r="AV66" s="22"/>
      <c r="AW66" s="29"/>
      <c r="AX66" s="29"/>
      <c r="AY66" s="23"/>
      <c r="AZ66" s="23"/>
      <c r="BA66" s="23"/>
      <c r="BB66" s="25"/>
      <c r="BC66" s="23"/>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c r="KB66" s="30"/>
      <c r="KC66" s="30"/>
      <c r="KD66" s="30"/>
      <c r="KE66" s="30"/>
      <c r="KF66" s="30"/>
      <c r="KG66" s="30"/>
      <c r="KH66" s="30"/>
      <c r="KI66" s="30"/>
      <c r="KJ66" s="30"/>
      <c r="KK66" s="30"/>
      <c r="KL66" s="30"/>
      <c r="KM66" s="30"/>
      <c r="KN66" s="30"/>
      <c r="KO66" s="30"/>
      <c r="KP66" s="30"/>
      <c r="KQ66" s="30"/>
      <c r="KR66" s="30"/>
      <c r="KS66" s="30"/>
      <c r="KT66" s="30"/>
      <c r="KU66" s="30"/>
      <c r="KV66" s="30"/>
      <c r="KW66" s="30"/>
      <c r="KX66" s="30"/>
      <c r="KY66" s="30"/>
      <c r="KZ66" s="30"/>
      <c r="LA66" s="30"/>
      <c r="LB66" s="30"/>
      <c r="LC66" s="30"/>
      <c r="LD66" s="30"/>
      <c r="LE66" s="30"/>
      <c r="LF66" s="30"/>
      <c r="LG66" s="30"/>
      <c r="LH66" s="30"/>
      <c r="LI66" s="30"/>
      <c r="LJ66" s="30"/>
      <c r="LK66" s="30"/>
      <c r="LL66" s="30"/>
      <c r="LM66" s="30"/>
      <c r="LN66" s="30"/>
      <c r="LO66" s="30"/>
      <c r="LP66" s="30"/>
      <c r="LQ66" s="30"/>
      <c r="LR66" s="30"/>
      <c r="LS66" s="30"/>
      <c r="LT66" s="30"/>
      <c r="LU66" s="30"/>
      <c r="LV66" s="30"/>
      <c r="LW66" s="30"/>
      <c r="LX66" s="30"/>
      <c r="LY66" s="30"/>
      <c r="LZ66" s="30"/>
      <c r="MA66" s="30"/>
      <c r="MB66" s="30"/>
      <c r="MC66" s="30"/>
      <c r="MD66" s="30"/>
      <c r="ME66" s="30"/>
      <c r="MF66" s="30"/>
      <c r="MG66" s="30"/>
      <c r="MH66" s="30"/>
      <c r="MI66" s="30"/>
      <c r="MJ66" s="30"/>
      <c r="MK66" s="30"/>
      <c r="ML66" s="30"/>
      <c r="MM66" s="30"/>
      <c r="MN66" s="30"/>
      <c r="MO66" s="30"/>
      <c r="MP66" s="30"/>
      <c r="MQ66" s="30"/>
      <c r="MR66" s="30"/>
      <c r="MS66" s="30"/>
      <c r="MT66" s="30"/>
      <c r="MU66" s="30"/>
      <c r="MV66" s="30"/>
      <c r="MW66" s="30"/>
      <c r="MX66" s="30"/>
      <c r="MY66" s="30"/>
      <c r="MZ66" s="30"/>
      <c r="NA66" s="30"/>
      <c r="NB66" s="30"/>
      <c r="NC66" s="30"/>
      <c r="ND66" s="30"/>
      <c r="NE66" s="30"/>
      <c r="NF66" s="30"/>
      <c r="NG66" s="30"/>
      <c r="NH66" s="30"/>
      <c r="NI66" s="30"/>
      <c r="NJ66" s="30"/>
      <c r="NK66" s="30"/>
      <c r="NL66" s="30"/>
      <c r="NM66" s="30"/>
      <c r="NN66" s="30"/>
      <c r="NO66" s="30"/>
      <c r="NP66" s="30"/>
      <c r="NQ66" s="30"/>
      <c r="NR66" s="30"/>
      <c r="NS66" s="30"/>
      <c r="NT66" s="30"/>
      <c r="NU66" s="30"/>
      <c r="NV66" s="30"/>
      <c r="NW66" s="30"/>
      <c r="NX66" s="30"/>
      <c r="NY66" s="30"/>
      <c r="NZ66" s="30"/>
      <c r="OA66" s="30"/>
      <c r="OB66" s="30"/>
      <c r="OC66" s="30"/>
      <c r="OD66" s="30"/>
      <c r="OE66" s="30"/>
      <c r="OF66" s="30"/>
      <c r="OG66" s="30"/>
      <c r="OH66" s="30"/>
      <c r="OI66" s="30"/>
      <c r="OJ66" s="30"/>
      <c r="OK66" s="30"/>
      <c r="OL66" s="30"/>
      <c r="OM66" s="30"/>
      <c r="ON66" s="30"/>
      <c r="OO66" s="30"/>
      <c r="OP66" s="30"/>
      <c r="OQ66" s="30"/>
      <c r="OR66" s="30"/>
      <c r="OS66" s="30"/>
      <c r="OT66" s="30"/>
      <c r="OU66" s="30"/>
      <c r="OV66" s="30"/>
      <c r="OW66" s="30"/>
      <c r="OX66" s="30"/>
      <c r="OY66" s="30"/>
      <c r="OZ66" s="30"/>
      <c r="PA66" s="30"/>
      <c r="PB66" s="30"/>
      <c r="PC66" s="30"/>
      <c r="PD66" s="30"/>
      <c r="PE66" s="30"/>
      <c r="PF66" s="30"/>
      <c r="PG66" s="30"/>
      <c r="PH66" s="30"/>
      <c r="PI66" s="30"/>
      <c r="PJ66" s="30"/>
      <c r="PK66" s="30"/>
      <c r="PL66" s="30"/>
      <c r="PM66" s="30"/>
      <c r="PN66" s="30"/>
      <c r="PO66" s="30"/>
      <c r="PP66" s="30"/>
      <c r="PQ66" s="30"/>
      <c r="PR66" s="30"/>
      <c r="PS66" s="30"/>
      <c r="PT66" s="30"/>
      <c r="PU66" s="30"/>
      <c r="PV66" s="30"/>
      <c r="PW66" s="30"/>
      <c r="PX66" s="30"/>
      <c r="PY66" s="30"/>
      <c r="PZ66" s="30"/>
      <c r="QA66" s="30"/>
      <c r="QB66" s="30"/>
      <c r="QC66" s="30"/>
      <c r="QD66" s="30"/>
      <c r="QE66" s="30"/>
      <c r="QF66" s="30"/>
      <c r="QG66" s="30"/>
      <c r="QH66" s="30"/>
      <c r="QI66" s="30"/>
      <c r="QJ66" s="30"/>
      <c r="QK66" s="30"/>
      <c r="QL66" s="30"/>
      <c r="QM66" s="30"/>
      <c r="QN66" s="30"/>
      <c r="QO66" s="30"/>
      <c r="QP66" s="30"/>
      <c r="QQ66" s="30"/>
      <c r="QR66" s="30"/>
      <c r="QS66" s="30"/>
      <c r="QT66" s="30"/>
      <c r="QU66" s="30"/>
      <c r="QV66" s="30"/>
      <c r="QW66" s="30"/>
      <c r="QX66" s="30"/>
      <c r="QY66" s="30"/>
      <c r="QZ66" s="30"/>
      <c r="RA66" s="30"/>
      <c r="RB66" s="30"/>
      <c r="RC66" s="30"/>
      <c r="RD66" s="30"/>
      <c r="RE66" s="30"/>
      <c r="RF66" s="30"/>
      <c r="RG66" s="30"/>
      <c r="RH66" s="30"/>
      <c r="RI66" s="30"/>
      <c r="RJ66" s="30"/>
      <c r="RK66" s="30"/>
      <c r="RL66" s="30"/>
      <c r="RM66" s="30"/>
      <c r="RN66" s="30"/>
      <c r="RO66" s="30"/>
      <c r="RP66" s="30"/>
      <c r="RQ66" s="30"/>
      <c r="RR66" s="30"/>
      <c r="RS66" s="30"/>
      <c r="RT66" s="30"/>
      <c r="RU66" s="30"/>
      <c r="RV66" s="30"/>
      <c r="RW66" s="30"/>
      <c r="RX66" s="30"/>
      <c r="RY66" s="30"/>
      <c r="RZ66" s="30"/>
      <c r="SA66" s="30"/>
      <c r="SB66" s="30"/>
      <c r="SC66" s="30"/>
      <c r="SD66" s="30"/>
      <c r="SE66" s="30"/>
      <c r="SF66" s="30"/>
      <c r="SG66" s="30"/>
      <c r="SH66" s="30"/>
      <c r="SI66" s="30"/>
      <c r="SJ66" s="30"/>
      <c r="SK66" s="30"/>
      <c r="SL66" s="30"/>
      <c r="SM66" s="30"/>
      <c r="SN66" s="30"/>
      <c r="SO66" s="30"/>
      <c r="SP66" s="30"/>
      <c r="SQ66" s="30"/>
      <c r="SR66" s="30"/>
      <c r="SS66" s="30"/>
      <c r="ST66" s="30"/>
      <c r="SU66" s="30"/>
      <c r="SV66" s="30"/>
      <c r="SW66" s="30"/>
      <c r="SX66" s="30"/>
      <c r="SY66" s="30"/>
      <c r="SZ66" s="30"/>
      <c r="TA66" s="30"/>
      <c r="TB66" s="30"/>
      <c r="TC66" s="30"/>
      <c r="TD66" s="30"/>
      <c r="TE66" s="30"/>
      <c r="TF66" s="30"/>
      <c r="TG66" s="30"/>
      <c r="TH66" s="30"/>
      <c r="TI66" s="30"/>
      <c r="TJ66" s="30"/>
      <c r="TK66" s="30"/>
      <c r="TL66" s="30"/>
      <c r="TM66" s="30"/>
      <c r="TN66" s="30"/>
      <c r="TO66" s="30"/>
      <c r="TP66" s="30"/>
      <c r="TQ66" s="30"/>
      <c r="TR66" s="30"/>
      <c r="TS66" s="30"/>
      <c r="TT66" s="30"/>
      <c r="TU66" s="30"/>
      <c r="TV66" s="30"/>
      <c r="TW66" s="30"/>
      <c r="TX66" s="30"/>
      <c r="TY66" s="30"/>
      <c r="TZ66" s="30"/>
      <c r="UA66" s="30"/>
      <c r="UB66" s="30"/>
      <c r="UC66" s="30"/>
      <c r="UD66" s="30"/>
      <c r="UE66" s="30"/>
      <c r="UF66" s="30"/>
      <c r="UG66" s="30"/>
      <c r="UH66" s="30"/>
      <c r="UI66" s="30"/>
      <c r="UJ66" s="30"/>
      <c r="UK66" s="30"/>
      <c r="UL66" s="30"/>
      <c r="UM66" s="30"/>
      <c r="UN66" s="30"/>
      <c r="UO66" s="30"/>
      <c r="UP66" s="30"/>
      <c r="UQ66" s="30"/>
      <c r="UR66" s="30"/>
      <c r="US66" s="30"/>
      <c r="UT66" s="30"/>
      <c r="UU66" s="30"/>
      <c r="UV66" s="30"/>
      <c r="UW66" s="30"/>
      <c r="UX66" s="30"/>
      <c r="UY66" s="30"/>
      <c r="UZ66" s="30"/>
      <c r="VA66" s="30"/>
      <c r="VB66" s="30"/>
      <c r="VC66" s="30"/>
      <c r="VD66" s="30"/>
      <c r="VE66" s="30"/>
      <c r="VF66" s="30"/>
      <c r="VG66" s="30"/>
      <c r="VH66" s="30"/>
      <c r="VI66" s="30"/>
      <c r="VJ66" s="30"/>
      <c r="VK66" s="30"/>
      <c r="VL66" s="30"/>
      <c r="VM66" s="30"/>
      <c r="VN66" s="30"/>
      <c r="VO66" s="30"/>
      <c r="VP66" s="30"/>
      <c r="VQ66" s="30"/>
      <c r="VR66" s="30"/>
      <c r="VS66" s="30"/>
      <c r="VT66" s="30"/>
      <c r="VU66" s="30"/>
      <c r="VV66" s="30"/>
      <c r="VW66" s="30"/>
      <c r="VX66" s="30"/>
      <c r="VY66" s="30"/>
      <c r="VZ66" s="30"/>
      <c r="WA66" s="30"/>
      <c r="WB66" s="30"/>
      <c r="WC66" s="30"/>
      <c r="WD66" s="30"/>
      <c r="WE66" s="30"/>
      <c r="WF66" s="30"/>
      <c r="WG66" s="30"/>
      <c r="WH66" s="30"/>
      <c r="WI66" s="30"/>
      <c r="WJ66" s="30"/>
      <c r="WK66" s="30"/>
      <c r="WL66" s="30"/>
      <c r="WM66" s="30"/>
      <c r="WN66" s="30"/>
      <c r="WO66" s="30"/>
      <c r="WP66" s="30"/>
      <c r="WQ66" s="30"/>
      <c r="WR66" s="30"/>
      <c r="WS66" s="30"/>
      <c r="WT66" s="30"/>
      <c r="WU66" s="30"/>
      <c r="WV66" s="30"/>
      <c r="WW66" s="30"/>
      <c r="WX66" s="30"/>
      <c r="WY66" s="30"/>
      <c r="WZ66" s="30"/>
      <c r="XA66" s="30"/>
      <c r="XB66" s="30"/>
      <c r="XC66" s="30"/>
      <c r="XD66" s="30"/>
      <c r="XE66" s="30"/>
      <c r="XF66" s="30"/>
      <c r="XG66" s="30"/>
      <c r="XH66" s="30"/>
      <c r="XI66" s="30"/>
      <c r="XJ66" s="30"/>
      <c r="XK66" s="30"/>
      <c r="XL66" s="30"/>
      <c r="XM66" s="30"/>
      <c r="XN66" s="30"/>
      <c r="XO66" s="30"/>
      <c r="XP66" s="30"/>
      <c r="XQ66" s="30"/>
      <c r="XR66" s="30"/>
      <c r="XS66" s="30"/>
      <c r="XT66" s="30"/>
      <c r="XU66" s="30"/>
      <c r="XV66" s="30"/>
      <c r="XW66" s="30"/>
      <c r="XX66" s="30"/>
      <c r="XY66" s="30"/>
      <c r="XZ66" s="30"/>
      <c r="YA66" s="30"/>
      <c r="YB66" s="30"/>
      <c r="YC66" s="30"/>
      <c r="YD66" s="30"/>
      <c r="YE66" s="30"/>
      <c r="YF66" s="30"/>
      <c r="YG66" s="30"/>
      <c r="YH66" s="30"/>
      <c r="YI66" s="30"/>
      <c r="YJ66" s="30"/>
      <c r="YK66" s="30"/>
      <c r="YL66" s="30"/>
      <c r="YM66" s="30"/>
      <c r="YN66" s="30"/>
      <c r="YO66" s="30"/>
      <c r="YP66" s="30"/>
      <c r="YQ66" s="30"/>
      <c r="YR66" s="30"/>
      <c r="YS66" s="30"/>
      <c r="YT66" s="30"/>
      <c r="YU66" s="30"/>
      <c r="YV66" s="30"/>
    </row>
    <row r="67" spans="2:672" s="19" customFormat="1" x14ac:dyDescent="0.25">
      <c r="B67" s="20"/>
      <c r="C67" s="20"/>
      <c r="D67" s="21"/>
      <c r="E67" s="22"/>
      <c r="F67" s="23"/>
      <c r="G67" s="31"/>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5"/>
      <c r="AI67" s="26"/>
      <c r="AJ67" s="27"/>
      <c r="AK67" s="27"/>
      <c r="AL67" s="27"/>
      <c r="AM67" s="27"/>
      <c r="AN67" s="27"/>
      <c r="AO67" s="27"/>
      <c r="AP67" s="27"/>
      <c r="AQ67" s="27"/>
      <c r="AR67" s="28"/>
      <c r="AS67" s="22"/>
      <c r="AT67" s="28"/>
      <c r="AU67" s="22"/>
      <c r="AV67" s="22"/>
      <c r="AW67" s="29"/>
      <c r="AX67" s="29"/>
      <c r="AY67" s="23"/>
      <c r="AZ67" s="23"/>
      <c r="BA67" s="23"/>
      <c r="BB67" s="25"/>
      <c r="BC67" s="23"/>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c r="KJ67" s="30"/>
      <c r="KK67" s="30"/>
      <c r="KL67" s="30"/>
      <c r="KM67" s="30"/>
      <c r="KN67" s="30"/>
      <c r="KO67" s="30"/>
      <c r="KP67" s="30"/>
      <c r="KQ67" s="30"/>
      <c r="KR67" s="30"/>
      <c r="KS67" s="30"/>
      <c r="KT67" s="30"/>
      <c r="KU67" s="30"/>
      <c r="KV67" s="30"/>
      <c r="KW67" s="30"/>
      <c r="KX67" s="30"/>
      <c r="KY67" s="30"/>
      <c r="KZ67" s="30"/>
      <c r="LA67" s="30"/>
      <c r="LB67" s="30"/>
      <c r="LC67" s="30"/>
      <c r="LD67" s="30"/>
      <c r="LE67" s="30"/>
      <c r="LF67" s="30"/>
      <c r="LG67" s="30"/>
      <c r="LH67" s="30"/>
      <c r="LI67" s="30"/>
      <c r="LJ67" s="30"/>
      <c r="LK67" s="30"/>
      <c r="LL67" s="30"/>
      <c r="LM67" s="30"/>
      <c r="LN67" s="30"/>
      <c r="LO67" s="30"/>
      <c r="LP67" s="30"/>
      <c r="LQ67" s="30"/>
      <c r="LR67" s="30"/>
      <c r="LS67" s="30"/>
      <c r="LT67" s="30"/>
      <c r="LU67" s="30"/>
      <c r="LV67" s="30"/>
      <c r="LW67" s="30"/>
      <c r="LX67" s="30"/>
      <c r="LY67" s="30"/>
      <c r="LZ67" s="30"/>
      <c r="MA67" s="30"/>
      <c r="MB67" s="30"/>
      <c r="MC67" s="30"/>
      <c r="MD67" s="30"/>
      <c r="ME67" s="30"/>
      <c r="MF67" s="30"/>
      <c r="MG67" s="30"/>
      <c r="MH67" s="30"/>
      <c r="MI67" s="30"/>
      <c r="MJ67" s="30"/>
      <c r="MK67" s="30"/>
      <c r="ML67" s="30"/>
      <c r="MM67" s="30"/>
      <c r="MN67" s="30"/>
      <c r="MO67" s="30"/>
      <c r="MP67" s="30"/>
      <c r="MQ67" s="30"/>
      <c r="MR67" s="30"/>
      <c r="MS67" s="30"/>
      <c r="MT67" s="30"/>
      <c r="MU67" s="30"/>
      <c r="MV67" s="30"/>
      <c r="MW67" s="30"/>
      <c r="MX67" s="30"/>
      <c r="MY67" s="30"/>
      <c r="MZ67" s="30"/>
      <c r="NA67" s="30"/>
      <c r="NB67" s="30"/>
      <c r="NC67" s="30"/>
      <c r="ND67" s="30"/>
      <c r="NE67" s="30"/>
      <c r="NF67" s="30"/>
      <c r="NG67" s="30"/>
      <c r="NH67" s="30"/>
      <c r="NI67" s="30"/>
      <c r="NJ67" s="30"/>
      <c r="NK67" s="30"/>
      <c r="NL67" s="30"/>
      <c r="NM67" s="30"/>
      <c r="NN67" s="30"/>
      <c r="NO67" s="30"/>
      <c r="NP67" s="30"/>
      <c r="NQ67" s="30"/>
      <c r="NR67" s="30"/>
      <c r="NS67" s="30"/>
      <c r="NT67" s="30"/>
      <c r="NU67" s="30"/>
      <c r="NV67" s="30"/>
      <c r="NW67" s="30"/>
      <c r="NX67" s="30"/>
      <c r="NY67" s="30"/>
      <c r="NZ67" s="30"/>
      <c r="OA67" s="30"/>
      <c r="OB67" s="30"/>
      <c r="OC67" s="30"/>
      <c r="OD67" s="30"/>
      <c r="OE67" s="30"/>
      <c r="OF67" s="30"/>
      <c r="OG67" s="30"/>
      <c r="OH67" s="30"/>
      <c r="OI67" s="30"/>
      <c r="OJ67" s="30"/>
      <c r="OK67" s="30"/>
      <c r="OL67" s="30"/>
      <c r="OM67" s="30"/>
      <c r="ON67" s="30"/>
      <c r="OO67" s="30"/>
      <c r="OP67" s="30"/>
      <c r="OQ67" s="30"/>
      <c r="OR67" s="30"/>
      <c r="OS67" s="30"/>
      <c r="OT67" s="30"/>
      <c r="OU67" s="30"/>
      <c r="OV67" s="30"/>
      <c r="OW67" s="30"/>
      <c r="OX67" s="30"/>
      <c r="OY67" s="30"/>
      <c r="OZ67" s="30"/>
      <c r="PA67" s="30"/>
      <c r="PB67" s="30"/>
      <c r="PC67" s="30"/>
      <c r="PD67" s="30"/>
      <c r="PE67" s="30"/>
      <c r="PF67" s="30"/>
      <c r="PG67" s="30"/>
      <c r="PH67" s="30"/>
      <c r="PI67" s="30"/>
      <c r="PJ67" s="30"/>
      <c r="PK67" s="30"/>
      <c r="PL67" s="30"/>
      <c r="PM67" s="30"/>
      <c r="PN67" s="30"/>
      <c r="PO67" s="30"/>
      <c r="PP67" s="30"/>
      <c r="PQ67" s="30"/>
      <c r="PR67" s="30"/>
      <c r="PS67" s="30"/>
      <c r="PT67" s="30"/>
      <c r="PU67" s="30"/>
      <c r="PV67" s="30"/>
      <c r="PW67" s="30"/>
      <c r="PX67" s="30"/>
      <c r="PY67" s="30"/>
      <c r="PZ67" s="30"/>
      <c r="QA67" s="30"/>
      <c r="QB67" s="30"/>
      <c r="QC67" s="30"/>
      <c r="QD67" s="30"/>
      <c r="QE67" s="30"/>
      <c r="QF67" s="30"/>
      <c r="QG67" s="30"/>
      <c r="QH67" s="30"/>
      <c r="QI67" s="30"/>
      <c r="QJ67" s="30"/>
      <c r="QK67" s="30"/>
      <c r="QL67" s="30"/>
      <c r="QM67" s="30"/>
      <c r="QN67" s="30"/>
      <c r="QO67" s="30"/>
      <c r="QP67" s="30"/>
      <c r="QQ67" s="30"/>
      <c r="QR67" s="30"/>
      <c r="QS67" s="30"/>
      <c r="QT67" s="30"/>
      <c r="QU67" s="30"/>
      <c r="QV67" s="30"/>
      <c r="QW67" s="30"/>
      <c r="QX67" s="30"/>
      <c r="QY67" s="30"/>
      <c r="QZ67" s="30"/>
      <c r="RA67" s="30"/>
      <c r="RB67" s="30"/>
      <c r="RC67" s="30"/>
      <c r="RD67" s="30"/>
      <c r="RE67" s="30"/>
      <c r="RF67" s="30"/>
      <c r="RG67" s="30"/>
      <c r="RH67" s="30"/>
      <c r="RI67" s="30"/>
      <c r="RJ67" s="30"/>
      <c r="RK67" s="30"/>
      <c r="RL67" s="30"/>
      <c r="RM67" s="30"/>
      <c r="RN67" s="30"/>
      <c r="RO67" s="30"/>
      <c r="RP67" s="30"/>
      <c r="RQ67" s="30"/>
      <c r="RR67" s="30"/>
      <c r="RS67" s="30"/>
      <c r="RT67" s="30"/>
      <c r="RU67" s="30"/>
      <c r="RV67" s="30"/>
      <c r="RW67" s="30"/>
      <c r="RX67" s="30"/>
      <c r="RY67" s="30"/>
      <c r="RZ67" s="30"/>
      <c r="SA67" s="30"/>
      <c r="SB67" s="30"/>
      <c r="SC67" s="30"/>
      <c r="SD67" s="30"/>
      <c r="SE67" s="30"/>
      <c r="SF67" s="30"/>
      <c r="SG67" s="30"/>
      <c r="SH67" s="30"/>
      <c r="SI67" s="30"/>
      <c r="SJ67" s="30"/>
      <c r="SK67" s="30"/>
      <c r="SL67" s="30"/>
      <c r="SM67" s="30"/>
      <c r="SN67" s="30"/>
      <c r="SO67" s="30"/>
      <c r="SP67" s="30"/>
      <c r="SQ67" s="30"/>
      <c r="SR67" s="30"/>
      <c r="SS67" s="30"/>
      <c r="ST67" s="30"/>
      <c r="SU67" s="30"/>
      <c r="SV67" s="30"/>
      <c r="SW67" s="30"/>
      <c r="SX67" s="30"/>
      <c r="SY67" s="30"/>
      <c r="SZ67" s="30"/>
      <c r="TA67" s="30"/>
      <c r="TB67" s="30"/>
      <c r="TC67" s="30"/>
      <c r="TD67" s="30"/>
      <c r="TE67" s="30"/>
      <c r="TF67" s="30"/>
      <c r="TG67" s="30"/>
      <c r="TH67" s="30"/>
      <c r="TI67" s="30"/>
      <c r="TJ67" s="30"/>
      <c r="TK67" s="30"/>
      <c r="TL67" s="30"/>
      <c r="TM67" s="30"/>
      <c r="TN67" s="30"/>
      <c r="TO67" s="30"/>
      <c r="TP67" s="30"/>
      <c r="TQ67" s="30"/>
      <c r="TR67" s="30"/>
      <c r="TS67" s="30"/>
      <c r="TT67" s="30"/>
      <c r="TU67" s="30"/>
      <c r="TV67" s="30"/>
      <c r="TW67" s="30"/>
      <c r="TX67" s="30"/>
      <c r="TY67" s="30"/>
      <c r="TZ67" s="30"/>
      <c r="UA67" s="30"/>
      <c r="UB67" s="30"/>
      <c r="UC67" s="30"/>
      <c r="UD67" s="30"/>
      <c r="UE67" s="30"/>
      <c r="UF67" s="30"/>
      <c r="UG67" s="30"/>
      <c r="UH67" s="30"/>
      <c r="UI67" s="30"/>
      <c r="UJ67" s="30"/>
      <c r="UK67" s="30"/>
      <c r="UL67" s="30"/>
      <c r="UM67" s="30"/>
      <c r="UN67" s="30"/>
      <c r="UO67" s="30"/>
      <c r="UP67" s="30"/>
      <c r="UQ67" s="30"/>
      <c r="UR67" s="30"/>
      <c r="US67" s="30"/>
      <c r="UT67" s="30"/>
      <c r="UU67" s="30"/>
      <c r="UV67" s="30"/>
      <c r="UW67" s="30"/>
      <c r="UX67" s="30"/>
      <c r="UY67" s="30"/>
      <c r="UZ67" s="30"/>
      <c r="VA67" s="30"/>
      <c r="VB67" s="30"/>
      <c r="VC67" s="30"/>
      <c r="VD67" s="30"/>
      <c r="VE67" s="30"/>
      <c r="VF67" s="30"/>
      <c r="VG67" s="30"/>
      <c r="VH67" s="30"/>
      <c r="VI67" s="30"/>
      <c r="VJ67" s="30"/>
      <c r="VK67" s="30"/>
      <c r="VL67" s="30"/>
      <c r="VM67" s="30"/>
      <c r="VN67" s="30"/>
      <c r="VO67" s="30"/>
      <c r="VP67" s="30"/>
      <c r="VQ67" s="30"/>
      <c r="VR67" s="30"/>
      <c r="VS67" s="30"/>
      <c r="VT67" s="30"/>
      <c r="VU67" s="30"/>
      <c r="VV67" s="30"/>
      <c r="VW67" s="30"/>
      <c r="VX67" s="30"/>
      <c r="VY67" s="30"/>
      <c r="VZ67" s="30"/>
      <c r="WA67" s="30"/>
      <c r="WB67" s="30"/>
      <c r="WC67" s="30"/>
      <c r="WD67" s="30"/>
      <c r="WE67" s="30"/>
      <c r="WF67" s="30"/>
      <c r="WG67" s="30"/>
      <c r="WH67" s="30"/>
      <c r="WI67" s="30"/>
      <c r="WJ67" s="30"/>
      <c r="WK67" s="30"/>
      <c r="WL67" s="30"/>
      <c r="WM67" s="30"/>
      <c r="WN67" s="30"/>
      <c r="WO67" s="30"/>
      <c r="WP67" s="30"/>
      <c r="WQ67" s="30"/>
      <c r="WR67" s="30"/>
      <c r="WS67" s="30"/>
      <c r="WT67" s="30"/>
      <c r="WU67" s="30"/>
      <c r="WV67" s="30"/>
      <c r="WW67" s="30"/>
      <c r="WX67" s="30"/>
      <c r="WY67" s="30"/>
      <c r="WZ67" s="30"/>
      <c r="XA67" s="30"/>
      <c r="XB67" s="30"/>
      <c r="XC67" s="30"/>
      <c r="XD67" s="30"/>
      <c r="XE67" s="30"/>
      <c r="XF67" s="30"/>
      <c r="XG67" s="30"/>
      <c r="XH67" s="30"/>
      <c r="XI67" s="30"/>
      <c r="XJ67" s="30"/>
      <c r="XK67" s="30"/>
      <c r="XL67" s="30"/>
      <c r="XM67" s="30"/>
      <c r="XN67" s="30"/>
      <c r="XO67" s="30"/>
      <c r="XP67" s="30"/>
      <c r="XQ67" s="30"/>
      <c r="XR67" s="30"/>
      <c r="XS67" s="30"/>
      <c r="XT67" s="30"/>
      <c r="XU67" s="30"/>
      <c r="XV67" s="30"/>
      <c r="XW67" s="30"/>
      <c r="XX67" s="30"/>
      <c r="XY67" s="30"/>
      <c r="XZ67" s="30"/>
      <c r="YA67" s="30"/>
      <c r="YB67" s="30"/>
      <c r="YC67" s="30"/>
      <c r="YD67" s="30"/>
      <c r="YE67" s="30"/>
      <c r="YF67" s="30"/>
      <c r="YG67" s="30"/>
      <c r="YH67" s="30"/>
      <c r="YI67" s="30"/>
      <c r="YJ67" s="30"/>
      <c r="YK67" s="30"/>
      <c r="YL67" s="30"/>
      <c r="YM67" s="30"/>
      <c r="YN67" s="30"/>
      <c r="YO67" s="30"/>
      <c r="YP67" s="30"/>
      <c r="YQ67" s="30"/>
      <c r="YR67" s="30"/>
      <c r="YS67" s="30"/>
      <c r="YT67" s="30"/>
      <c r="YU67" s="30"/>
      <c r="YV67" s="30"/>
    </row>
    <row r="68" spans="2:672" s="19" customFormat="1" x14ac:dyDescent="0.25">
      <c r="B68" s="20"/>
      <c r="C68" s="20"/>
      <c r="D68" s="21"/>
      <c r="E68" s="22"/>
      <c r="F68" s="23"/>
      <c r="G68" s="31"/>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5"/>
      <c r="AI68" s="26"/>
      <c r="AJ68" s="27"/>
      <c r="AK68" s="27"/>
      <c r="AL68" s="27"/>
      <c r="AM68" s="27"/>
      <c r="AN68" s="27"/>
      <c r="AO68" s="27"/>
      <c r="AP68" s="27"/>
      <c r="AQ68" s="27"/>
      <c r="AR68" s="28"/>
      <c r="AS68" s="22"/>
      <c r="AT68" s="28"/>
      <c r="AU68" s="22"/>
      <c r="AV68" s="22"/>
      <c r="AW68" s="29"/>
      <c r="AX68" s="29"/>
      <c r="AY68" s="23"/>
      <c r="AZ68" s="23"/>
      <c r="BA68" s="23"/>
      <c r="BB68" s="25"/>
      <c r="BC68" s="23"/>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c r="KJ68" s="30"/>
      <c r="KK68" s="30"/>
      <c r="KL68" s="30"/>
      <c r="KM68" s="30"/>
      <c r="KN68" s="30"/>
      <c r="KO68" s="30"/>
      <c r="KP68" s="30"/>
      <c r="KQ68" s="30"/>
      <c r="KR68" s="30"/>
      <c r="KS68" s="30"/>
      <c r="KT68" s="30"/>
      <c r="KU68" s="30"/>
      <c r="KV68" s="30"/>
      <c r="KW68" s="30"/>
      <c r="KX68" s="30"/>
      <c r="KY68" s="30"/>
      <c r="KZ68" s="30"/>
      <c r="LA68" s="30"/>
      <c r="LB68" s="30"/>
      <c r="LC68" s="30"/>
      <c r="LD68" s="30"/>
      <c r="LE68" s="30"/>
      <c r="LF68" s="30"/>
      <c r="LG68" s="30"/>
      <c r="LH68" s="30"/>
      <c r="LI68" s="30"/>
      <c r="LJ68" s="30"/>
      <c r="LK68" s="30"/>
      <c r="LL68" s="30"/>
      <c r="LM68" s="30"/>
      <c r="LN68" s="30"/>
      <c r="LO68" s="30"/>
      <c r="LP68" s="30"/>
      <c r="LQ68" s="30"/>
      <c r="LR68" s="30"/>
      <c r="LS68" s="30"/>
      <c r="LT68" s="30"/>
      <c r="LU68" s="30"/>
      <c r="LV68" s="30"/>
      <c r="LW68" s="30"/>
      <c r="LX68" s="30"/>
      <c r="LY68" s="30"/>
      <c r="LZ68" s="30"/>
      <c r="MA68" s="30"/>
      <c r="MB68" s="30"/>
      <c r="MC68" s="30"/>
      <c r="MD68" s="30"/>
      <c r="ME68" s="30"/>
      <c r="MF68" s="30"/>
      <c r="MG68" s="30"/>
      <c r="MH68" s="30"/>
      <c r="MI68" s="30"/>
      <c r="MJ68" s="30"/>
      <c r="MK68" s="30"/>
      <c r="ML68" s="30"/>
      <c r="MM68" s="30"/>
      <c r="MN68" s="30"/>
      <c r="MO68" s="30"/>
      <c r="MP68" s="30"/>
      <c r="MQ68" s="30"/>
      <c r="MR68" s="30"/>
      <c r="MS68" s="30"/>
      <c r="MT68" s="30"/>
      <c r="MU68" s="30"/>
      <c r="MV68" s="30"/>
      <c r="MW68" s="30"/>
      <c r="MX68" s="30"/>
      <c r="MY68" s="30"/>
      <c r="MZ68" s="30"/>
      <c r="NA68" s="30"/>
      <c r="NB68" s="30"/>
      <c r="NC68" s="30"/>
      <c r="ND68" s="30"/>
      <c r="NE68" s="30"/>
      <c r="NF68" s="30"/>
      <c r="NG68" s="30"/>
      <c r="NH68" s="30"/>
      <c r="NI68" s="30"/>
      <c r="NJ68" s="30"/>
      <c r="NK68" s="30"/>
      <c r="NL68" s="30"/>
      <c r="NM68" s="30"/>
      <c r="NN68" s="30"/>
      <c r="NO68" s="30"/>
      <c r="NP68" s="30"/>
      <c r="NQ68" s="30"/>
      <c r="NR68" s="30"/>
      <c r="NS68" s="30"/>
      <c r="NT68" s="30"/>
      <c r="NU68" s="30"/>
      <c r="NV68" s="30"/>
      <c r="NW68" s="30"/>
      <c r="NX68" s="30"/>
      <c r="NY68" s="30"/>
      <c r="NZ68" s="30"/>
      <c r="OA68" s="30"/>
      <c r="OB68" s="30"/>
      <c r="OC68" s="30"/>
      <c r="OD68" s="30"/>
      <c r="OE68" s="30"/>
      <c r="OF68" s="30"/>
      <c r="OG68" s="30"/>
      <c r="OH68" s="30"/>
      <c r="OI68" s="30"/>
      <c r="OJ68" s="30"/>
      <c r="OK68" s="30"/>
      <c r="OL68" s="30"/>
      <c r="OM68" s="30"/>
      <c r="ON68" s="30"/>
      <c r="OO68" s="30"/>
      <c r="OP68" s="30"/>
      <c r="OQ68" s="30"/>
      <c r="OR68" s="30"/>
      <c r="OS68" s="30"/>
      <c r="OT68" s="30"/>
      <c r="OU68" s="30"/>
      <c r="OV68" s="30"/>
      <c r="OW68" s="30"/>
      <c r="OX68" s="30"/>
      <c r="OY68" s="30"/>
      <c r="OZ68" s="30"/>
      <c r="PA68" s="30"/>
      <c r="PB68" s="30"/>
      <c r="PC68" s="30"/>
      <c r="PD68" s="30"/>
      <c r="PE68" s="30"/>
      <c r="PF68" s="30"/>
      <c r="PG68" s="30"/>
      <c r="PH68" s="30"/>
      <c r="PI68" s="30"/>
      <c r="PJ68" s="30"/>
      <c r="PK68" s="30"/>
      <c r="PL68" s="30"/>
      <c r="PM68" s="30"/>
      <c r="PN68" s="30"/>
      <c r="PO68" s="30"/>
      <c r="PP68" s="30"/>
      <c r="PQ68" s="30"/>
      <c r="PR68" s="30"/>
      <c r="PS68" s="30"/>
      <c r="PT68" s="30"/>
      <c r="PU68" s="30"/>
      <c r="PV68" s="30"/>
      <c r="PW68" s="30"/>
      <c r="PX68" s="30"/>
      <c r="PY68" s="30"/>
      <c r="PZ68" s="30"/>
      <c r="QA68" s="30"/>
      <c r="QB68" s="30"/>
      <c r="QC68" s="30"/>
      <c r="QD68" s="30"/>
      <c r="QE68" s="30"/>
      <c r="QF68" s="30"/>
      <c r="QG68" s="30"/>
      <c r="QH68" s="30"/>
      <c r="QI68" s="30"/>
      <c r="QJ68" s="30"/>
      <c r="QK68" s="30"/>
      <c r="QL68" s="30"/>
      <c r="QM68" s="30"/>
      <c r="QN68" s="30"/>
      <c r="QO68" s="30"/>
      <c r="QP68" s="30"/>
      <c r="QQ68" s="30"/>
      <c r="QR68" s="30"/>
      <c r="QS68" s="30"/>
      <c r="QT68" s="30"/>
      <c r="QU68" s="30"/>
      <c r="QV68" s="30"/>
      <c r="QW68" s="30"/>
      <c r="QX68" s="30"/>
      <c r="QY68" s="30"/>
      <c r="QZ68" s="30"/>
      <c r="RA68" s="30"/>
      <c r="RB68" s="30"/>
      <c r="RC68" s="30"/>
      <c r="RD68" s="30"/>
      <c r="RE68" s="30"/>
      <c r="RF68" s="30"/>
      <c r="RG68" s="30"/>
      <c r="RH68" s="30"/>
      <c r="RI68" s="30"/>
      <c r="RJ68" s="30"/>
      <c r="RK68" s="30"/>
      <c r="RL68" s="30"/>
      <c r="RM68" s="30"/>
      <c r="RN68" s="30"/>
      <c r="RO68" s="30"/>
      <c r="RP68" s="30"/>
      <c r="RQ68" s="30"/>
      <c r="RR68" s="30"/>
      <c r="RS68" s="30"/>
      <c r="RT68" s="30"/>
      <c r="RU68" s="30"/>
      <c r="RV68" s="30"/>
      <c r="RW68" s="30"/>
      <c r="RX68" s="30"/>
      <c r="RY68" s="30"/>
      <c r="RZ68" s="30"/>
      <c r="SA68" s="30"/>
      <c r="SB68" s="30"/>
      <c r="SC68" s="30"/>
      <c r="SD68" s="30"/>
      <c r="SE68" s="30"/>
      <c r="SF68" s="30"/>
      <c r="SG68" s="30"/>
      <c r="SH68" s="30"/>
      <c r="SI68" s="30"/>
      <c r="SJ68" s="30"/>
      <c r="SK68" s="30"/>
      <c r="SL68" s="30"/>
      <c r="SM68" s="30"/>
      <c r="SN68" s="30"/>
      <c r="SO68" s="30"/>
      <c r="SP68" s="30"/>
      <c r="SQ68" s="30"/>
      <c r="SR68" s="30"/>
      <c r="SS68" s="30"/>
      <c r="ST68" s="30"/>
      <c r="SU68" s="30"/>
      <c r="SV68" s="30"/>
      <c r="SW68" s="30"/>
      <c r="SX68" s="30"/>
      <c r="SY68" s="30"/>
      <c r="SZ68" s="30"/>
      <c r="TA68" s="30"/>
      <c r="TB68" s="30"/>
      <c r="TC68" s="30"/>
      <c r="TD68" s="30"/>
      <c r="TE68" s="30"/>
      <c r="TF68" s="30"/>
      <c r="TG68" s="30"/>
      <c r="TH68" s="30"/>
      <c r="TI68" s="30"/>
      <c r="TJ68" s="30"/>
      <c r="TK68" s="30"/>
      <c r="TL68" s="30"/>
      <c r="TM68" s="30"/>
      <c r="TN68" s="30"/>
      <c r="TO68" s="30"/>
      <c r="TP68" s="30"/>
      <c r="TQ68" s="30"/>
      <c r="TR68" s="30"/>
      <c r="TS68" s="30"/>
      <c r="TT68" s="30"/>
      <c r="TU68" s="30"/>
      <c r="TV68" s="30"/>
      <c r="TW68" s="30"/>
      <c r="TX68" s="30"/>
      <c r="TY68" s="30"/>
      <c r="TZ68" s="30"/>
      <c r="UA68" s="30"/>
      <c r="UB68" s="30"/>
      <c r="UC68" s="30"/>
      <c r="UD68" s="30"/>
      <c r="UE68" s="30"/>
      <c r="UF68" s="30"/>
      <c r="UG68" s="30"/>
      <c r="UH68" s="30"/>
      <c r="UI68" s="30"/>
      <c r="UJ68" s="30"/>
      <c r="UK68" s="30"/>
      <c r="UL68" s="30"/>
      <c r="UM68" s="30"/>
      <c r="UN68" s="30"/>
      <c r="UO68" s="30"/>
      <c r="UP68" s="30"/>
      <c r="UQ68" s="30"/>
      <c r="UR68" s="30"/>
      <c r="US68" s="30"/>
      <c r="UT68" s="30"/>
      <c r="UU68" s="30"/>
      <c r="UV68" s="30"/>
      <c r="UW68" s="30"/>
      <c r="UX68" s="30"/>
      <c r="UY68" s="30"/>
      <c r="UZ68" s="30"/>
      <c r="VA68" s="30"/>
      <c r="VB68" s="30"/>
      <c r="VC68" s="30"/>
      <c r="VD68" s="30"/>
      <c r="VE68" s="30"/>
      <c r="VF68" s="30"/>
      <c r="VG68" s="30"/>
      <c r="VH68" s="30"/>
      <c r="VI68" s="30"/>
      <c r="VJ68" s="30"/>
      <c r="VK68" s="30"/>
      <c r="VL68" s="30"/>
      <c r="VM68" s="30"/>
      <c r="VN68" s="30"/>
      <c r="VO68" s="30"/>
      <c r="VP68" s="30"/>
      <c r="VQ68" s="30"/>
      <c r="VR68" s="30"/>
      <c r="VS68" s="30"/>
      <c r="VT68" s="30"/>
      <c r="VU68" s="30"/>
      <c r="VV68" s="30"/>
      <c r="VW68" s="30"/>
      <c r="VX68" s="30"/>
      <c r="VY68" s="30"/>
      <c r="VZ68" s="30"/>
      <c r="WA68" s="30"/>
      <c r="WB68" s="30"/>
      <c r="WC68" s="30"/>
      <c r="WD68" s="30"/>
      <c r="WE68" s="30"/>
      <c r="WF68" s="30"/>
      <c r="WG68" s="30"/>
      <c r="WH68" s="30"/>
      <c r="WI68" s="30"/>
      <c r="WJ68" s="30"/>
      <c r="WK68" s="30"/>
      <c r="WL68" s="30"/>
      <c r="WM68" s="30"/>
      <c r="WN68" s="30"/>
      <c r="WO68" s="30"/>
      <c r="WP68" s="30"/>
      <c r="WQ68" s="30"/>
      <c r="WR68" s="30"/>
      <c r="WS68" s="30"/>
      <c r="WT68" s="30"/>
      <c r="WU68" s="30"/>
      <c r="WV68" s="30"/>
      <c r="WW68" s="30"/>
      <c r="WX68" s="30"/>
      <c r="WY68" s="30"/>
      <c r="WZ68" s="30"/>
      <c r="XA68" s="30"/>
      <c r="XB68" s="30"/>
      <c r="XC68" s="30"/>
      <c r="XD68" s="30"/>
      <c r="XE68" s="30"/>
      <c r="XF68" s="30"/>
      <c r="XG68" s="30"/>
      <c r="XH68" s="30"/>
      <c r="XI68" s="30"/>
      <c r="XJ68" s="30"/>
      <c r="XK68" s="30"/>
      <c r="XL68" s="30"/>
      <c r="XM68" s="30"/>
      <c r="XN68" s="30"/>
      <c r="XO68" s="30"/>
      <c r="XP68" s="30"/>
      <c r="XQ68" s="30"/>
      <c r="XR68" s="30"/>
      <c r="XS68" s="30"/>
      <c r="XT68" s="30"/>
      <c r="XU68" s="30"/>
      <c r="XV68" s="30"/>
      <c r="XW68" s="30"/>
      <c r="XX68" s="30"/>
      <c r="XY68" s="30"/>
      <c r="XZ68" s="30"/>
      <c r="YA68" s="30"/>
      <c r="YB68" s="30"/>
      <c r="YC68" s="30"/>
      <c r="YD68" s="30"/>
      <c r="YE68" s="30"/>
      <c r="YF68" s="30"/>
      <c r="YG68" s="30"/>
      <c r="YH68" s="30"/>
      <c r="YI68" s="30"/>
      <c r="YJ68" s="30"/>
      <c r="YK68" s="30"/>
      <c r="YL68" s="30"/>
      <c r="YM68" s="30"/>
      <c r="YN68" s="30"/>
      <c r="YO68" s="30"/>
      <c r="YP68" s="30"/>
      <c r="YQ68" s="30"/>
      <c r="YR68" s="30"/>
      <c r="YS68" s="30"/>
      <c r="YT68" s="30"/>
      <c r="YU68" s="30"/>
      <c r="YV68" s="30"/>
    </row>
    <row r="69" spans="2:672" s="19" customFormat="1" x14ac:dyDescent="0.25">
      <c r="B69" s="20"/>
      <c r="C69" s="20"/>
      <c r="D69" s="21"/>
      <c r="E69" s="22"/>
      <c r="F69" s="23"/>
      <c r="G69" s="31"/>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5"/>
      <c r="AI69" s="26"/>
      <c r="AJ69" s="27"/>
      <c r="AK69" s="27"/>
      <c r="AL69" s="27"/>
      <c r="AM69" s="27"/>
      <c r="AN69" s="27"/>
      <c r="AO69" s="27"/>
      <c r="AP69" s="27"/>
      <c r="AQ69" s="27"/>
      <c r="AR69" s="28"/>
      <c r="AS69" s="22"/>
      <c r="AT69" s="28"/>
      <c r="AU69" s="22"/>
      <c r="AV69" s="22"/>
      <c r="AW69" s="29"/>
      <c r="AX69" s="29"/>
      <c r="AY69" s="23"/>
      <c r="AZ69" s="23"/>
      <c r="BA69" s="23"/>
      <c r="BB69" s="25"/>
      <c r="BC69" s="23"/>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c r="KJ69" s="30"/>
      <c r="KK69" s="30"/>
      <c r="KL69" s="30"/>
      <c r="KM69" s="30"/>
      <c r="KN69" s="30"/>
      <c r="KO69" s="30"/>
      <c r="KP69" s="30"/>
      <c r="KQ69" s="30"/>
      <c r="KR69" s="30"/>
      <c r="KS69" s="30"/>
      <c r="KT69" s="30"/>
      <c r="KU69" s="30"/>
      <c r="KV69" s="30"/>
      <c r="KW69" s="30"/>
      <c r="KX69" s="30"/>
      <c r="KY69" s="30"/>
      <c r="KZ69" s="30"/>
      <c r="LA69" s="30"/>
      <c r="LB69" s="30"/>
      <c r="LC69" s="30"/>
      <c r="LD69" s="30"/>
      <c r="LE69" s="30"/>
      <c r="LF69" s="30"/>
      <c r="LG69" s="30"/>
      <c r="LH69" s="30"/>
      <c r="LI69" s="30"/>
      <c r="LJ69" s="30"/>
      <c r="LK69" s="30"/>
      <c r="LL69" s="30"/>
      <c r="LM69" s="30"/>
      <c r="LN69" s="30"/>
      <c r="LO69" s="30"/>
      <c r="LP69" s="30"/>
      <c r="LQ69" s="30"/>
      <c r="LR69" s="30"/>
      <c r="LS69" s="30"/>
      <c r="LT69" s="30"/>
      <c r="LU69" s="30"/>
      <c r="LV69" s="30"/>
      <c r="LW69" s="30"/>
      <c r="LX69" s="30"/>
      <c r="LY69" s="30"/>
      <c r="LZ69" s="30"/>
      <c r="MA69" s="30"/>
      <c r="MB69" s="30"/>
      <c r="MC69" s="30"/>
      <c r="MD69" s="30"/>
      <c r="ME69" s="30"/>
      <c r="MF69" s="30"/>
      <c r="MG69" s="30"/>
      <c r="MH69" s="30"/>
      <c r="MI69" s="30"/>
      <c r="MJ69" s="30"/>
      <c r="MK69" s="30"/>
      <c r="ML69" s="30"/>
      <c r="MM69" s="30"/>
      <c r="MN69" s="30"/>
      <c r="MO69" s="30"/>
      <c r="MP69" s="30"/>
      <c r="MQ69" s="30"/>
      <c r="MR69" s="30"/>
      <c r="MS69" s="30"/>
      <c r="MT69" s="30"/>
      <c r="MU69" s="30"/>
      <c r="MV69" s="30"/>
      <c r="MW69" s="30"/>
      <c r="MX69" s="30"/>
      <c r="MY69" s="30"/>
      <c r="MZ69" s="30"/>
      <c r="NA69" s="30"/>
      <c r="NB69" s="30"/>
      <c r="NC69" s="30"/>
      <c r="ND69" s="30"/>
      <c r="NE69" s="30"/>
      <c r="NF69" s="30"/>
      <c r="NG69" s="30"/>
      <c r="NH69" s="30"/>
      <c r="NI69" s="30"/>
      <c r="NJ69" s="30"/>
      <c r="NK69" s="30"/>
      <c r="NL69" s="30"/>
      <c r="NM69" s="30"/>
      <c r="NN69" s="30"/>
      <c r="NO69" s="30"/>
      <c r="NP69" s="30"/>
      <c r="NQ69" s="30"/>
      <c r="NR69" s="30"/>
      <c r="NS69" s="30"/>
      <c r="NT69" s="30"/>
      <c r="NU69" s="30"/>
      <c r="NV69" s="30"/>
      <c r="NW69" s="30"/>
      <c r="NX69" s="30"/>
      <c r="NY69" s="30"/>
      <c r="NZ69" s="30"/>
      <c r="OA69" s="30"/>
      <c r="OB69" s="30"/>
      <c r="OC69" s="30"/>
      <c r="OD69" s="30"/>
      <c r="OE69" s="30"/>
      <c r="OF69" s="30"/>
      <c r="OG69" s="30"/>
      <c r="OH69" s="30"/>
      <c r="OI69" s="30"/>
      <c r="OJ69" s="30"/>
      <c r="OK69" s="30"/>
      <c r="OL69" s="30"/>
      <c r="OM69" s="30"/>
      <c r="ON69" s="30"/>
      <c r="OO69" s="30"/>
      <c r="OP69" s="30"/>
      <c r="OQ69" s="30"/>
      <c r="OR69" s="30"/>
      <c r="OS69" s="30"/>
      <c r="OT69" s="30"/>
      <c r="OU69" s="30"/>
      <c r="OV69" s="30"/>
      <c r="OW69" s="30"/>
      <c r="OX69" s="30"/>
      <c r="OY69" s="30"/>
      <c r="OZ69" s="30"/>
      <c r="PA69" s="30"/>
      <c r="PB69" s="30"/>
      <c r="PC69" s="30"/>
      <c r="PD69" s="30"/>
      <c r="PE69" s="30"/>
      <c r="PF69" s="30"/>
      <c r="PG69" s="30"/>
      <c r="PH69" s="30"/>
      <c r="PI69" s="30"/>
      <c r="PJ69" s="30"/>
      <c r="PK69" s="30"/>
      <c r="PL69" s="30"/>
      <c r="PM69" s="30"/>
      <c r="PN69" s="30"/>
      <c r="PO69" s="30"/>
      <c r="PP69" s="30"/>
      <c r="PQ69" s="30"/>
      <c r="PR69" s="30"/>
      <c r="PS69" s="30"/>
      <c r="PT69" s="30"/>
      <c r="PU69" s="30"/>
      <c r="PV69" s="30"/>
      <c r="PW69" s="30"/>
      <c r="PX69" s="30"/>
      <c r="PY69" s="30"/>
      <c r="PZ69" s="30"/>
      <c r="QA69" s="30"/>
      <c r="QB69" s="30"/>
      <c r="QC69" s="30"/>
      <c r="QD69" s="30"/>
      <c r="QE69" s="30"/>
      <c r="QF69" s="30"/>
      <c r="QG69" s="30"/>
      <c r="QH69" s="30"/>
      <c r="QI69" s="30"/>
      <c r="QJ69" s="30"/>
      <c r="QK69" s="30"/>
      <c r="QL69" s="30"/>
      <c r="QM69" s="30"/>
      <c r="QN69" s="30"/>
      <c r="QO69" s="30"/>
      <c r="QP69" s="30"/>
      <c r="QQ69" s="30"/>
      <c r="QR69" s="30"/>
      <c r="QS69" s="30"/>
      <c r="QT69" s="30"/>
      <c r="QU69" s="30"/>
      <c r="QV69" s="30"/>
      <c r="QW69" s="30"/>
      <c r="QX69" s="30"/>
      <c r="QY69" s="30"/>
      <c r="QZ69" s="30"/>
      <c r="RA69" s="30"/>
      <c r="RB69" s="30"/>
      <c r="RC69" s="30"/>
      <c r="RD69" s="30"/>
      <c r="RE69" s="30"/>
      <c r="RF69" s="30"/>
      <c r="RG69" s="30"/>
      <c r="RH69" s="30"/>
      <c r="RI69" s="30"/>
      <c r="RJ69" s="30"/>
      <c r="RK69" s="30"/>
      <c r="RL69" s="30"/>
      <c r="RM69" s="30"/>
      <c r="RN69" s="30"/>
      <c r="RO69" s="30"/>
      <c r="RP69" s="30"/>
      <c r="RQ69" s="30"/>
      <c r="RR69" s="30"/>
      <c r="RS69" s="30"/>
      <c r="RT69" s="30"/>
      <c r="RU69" s="30"/>
      <c r="RV69" s="30"/>
      <c r="RW69" s="30"/>
      <c r="RX69" s="30"/>
      <c r="RY69" s="30"/>
      <c r="RZ69" s="30"/>
      <c r="SA69" s="30"/>
      <c r="SB69" s="30"/>
      <c r="SC69" s="30"/>
      <c r="SD69" s="30"/>
      <c r="SE69" s="30"/>
      <c r="SF69" s="30"/>
      <c r="SG69" s="30"/>
      <c r="SH69" s="30"/>
      <c r="SI69" s="30"/>
      <c r="SJ69" s="30"/>
      <c r="SK69" s="30"/>
      <c r="SL69" s="30"/>
      <c r="SM69" s="30"/>
      <c r="SN69" s="30"/>
      <c r="SO69" s="30"/>
      <c r="SP69" s="30"/>
      <c r="SQ69" s="30"/>
      <c r="SR69" s="30"/>
      <c r="SS69" s="30"/>
      <c r="ST69" s="30"/>
      <c r="SU69" s="30"/>
      <c r="SV69" s="30"/>
      <c r="SW69" s="30"/>
      <c r="SX69" s="30"/>
      <c r="SY69" s="30"/>
      <c r="SZ69" s="30"/>
      <c r="TA69" s="30"/>
      <c r="TB69" s="30"/>
      <c r="TC69" s="30"/>
      <c r="TD69" s="30"/>
      <c r="TE69" s="30"/>
      <c r="TF69" s="30"/>
      <c r="TG69" s="30"/>
      <c r="TH69" s="30"/>
      <c r="TI69" s="30"/>
      <c r="TJ69" s="30"/>
      <c r="TK69" s="30"/>
      <c r="TL69" s="30"/>
      <c r="TM69" s="30"/>
      <c r="TN69" s="30"/>
      <c r="TO69" s="30"/>
      <c r="TP69" s="30"/>
      <c r="TQ69" s="30"/>
      <c r="TR69" s="30"/>
      <c r="TS69" s="30"/>
      <c r="TT69" s="30"/>
      <c r="TU69" s="30"/>
      <c r="TV69" s="30"/>
      <c r="TW69" s="30"/>
      <c r="TX69" s="30"/>
      <c r="TY69" s="30"/>
      <c r="TZ69" s="30"/>
      <c r="UA69" s="30"/>
      <c r="UB69" s="30"/>
      <c r="UC69" s="30"/>
      <c r="UD69" s="30"/>
      <c r="UE69" s="30"/>
      <c r="UF69" s="30"/>
      <c r="UG69" s="30"/>
      <c r="UH69" s="30"/>
      <c r="UI69" s="30"/>
      <c r="UJ69" s="30"/>
      <c r="UK69" s="30"/>
      <c r="UL69" s="30"/>
      <c r="UM69" s="30"/>
      <c r="UN69" s="30"/>
      <c r="UO69" s="30"/>
      <c r="UP69" s="30"/>
      <c r="UQ69" s="30"/>
      <c r="UR69" s="30"/>
      <c r="US69" s="30"/>
      <c r="UT69" s="30"/>
      <c r="UU69" s="30"/>
      <c r="UV69" s="30"/>
      <c r="UW69" s="30"/>
      <c r="UX69" s="30"/>
      <c r="UY69" s="30"/>
      <c r="UZ69" s="30"/>
      <c r="VA69" s="30"/>
      <c r="VB69" s="30"/>
      <c r="VC69" s="30"/>
      <c r="VD69" s="30"/>
      <c r="VE69" s="30"/>
      <c r="VF69" s="30"/>
      <c r="VG69" s="30"/>
      <c r="VH69" s="30"/>
      <c r="VI69" s="30"/>
      <c r="VJ69" s="30"/>
      <c r="VK69" s="30"/>
      <c r="VL69" s="30"/>
      <c r="VM69" s="30"/>
      <c r="VN69" s="30"/>
      <c r="VO69" s="30"/>
      <c r="VP69" s="30"/>
      <c r="VQ69" s="30"/>
      <c r="VR69" s="30"/>
      <c r="VS69" s="30"/>
      <c r="VT69" s="30"/>
      <c r="VU69" s="30"/>
      <c r="VV69" s="30"/>
      <c r="VW69" s="30"/>
      <c r="VX69" s="30"/>
      <c r="VY69" s="30"/>
      <c r="VZ69" s="30"/>
      <c r="WA69" s="30"/>
      <c r="WB69" s="30"/>
      <c r="WC69" s="30"/>
      <c r="WD69" s="30"/>
      <c r="WE69" s="30"/>
      <c r="WF69" s="30"/>
      <c r="WG69" s="30"/>
      <c r="WH69" s="30"/>
      <c r="WI69" s="30"/>
      <c r="WJ69" s="30"/>
      <c r="WK69" s="30"/>
      <c r="WL69" s="30"/>
      <c r="WM69" s="30"/>
      <c r="WN69" s="30"/>
      <c r="WO69" s="30"/>
      <c r="WP69" s="30"/>
      <c r="WQ69" s="30"/>
      <c r="WR69" s="30"/>
      <c r="WS69" s="30"/>
      <c r="WT69" s="30"/>
      <c r="WU69" s="30"/>
      <c r="WV69" s="30"/>
      <c r="WW69" s="30"/>
      <c r="WX69" s="30"/>
      <c r="WY69" s="30"/>
      <c r="WZ69" s="30"/>
      <c r="XA69" s="30"/>
      <c r="XB69" s="30"/>
      <c r="XC69" s="30"/>
      <c r="XD69" s="30"/>
      <c r="XE69" s="30"/>
      <c r="XF69" s="30"/>
      <c r="XG69" s="30"/>
      <c r="XH69" s="30"/>
      <c r="XI69" s="30"/>
      <c r="XJ69" s="30"/>
      <c r="XK69" s="30"/>
      <c r="XL69" s="30"/>
      <c r="XM69" s="30"/>
      <c r="XN69" s="30"/>
      <c r="XO69" s="30"/>
      <c r="XP69" s="30"/>
      <c r="XQ69" s="30"/>
      <c r="XR69" s="30"/>
      <c r="XS69" s="30"/>
      <c r="XT69" s="30"/>
      <c r="XU69" s="30"/>
      <c r="XV69" s="30"/>
      <c r="XW69" s="30"/>
      <c r="XX69" s="30"/>
      <c r="XY69" s="30"/>
      <c r="XZ69" s="30"/>
      <c r="YA69" s="30"/>
      <c r="YB69" s="30"/>
      <c r="YC69" s="30"/>
      <c r="YD69" s="30"/>
      <c r="YE69" s="30"/>
      <c r="YF69" s="30"/>
      <c r="YG69" s="30"/>
      <c r="YH69" s="30"/>
      <c r="YI69" s="30"/>
      <c r="YJ69" s="30"/>
      <c r="YK69" s="30"/>
      <c r="YL69" s="30"/>
      <c r="YM69" s="30"/>
      <c r="YN69" s="30"/>
      <c r="YO69" s="30"/>
      <c r="YP69" s="30"/>
      <c r="YQ69" s="30"/>
      <c r="YR69" s="30"/>
      <c r="YS69" s="30"/>
      <c r="YT69" s="30"/>
      <c r="YU69" s="30"/>
      <c r="YV69" s="30"/>
    </row>
    <row r="70" spans="2:672" s="19" customFormat="1" x14ac:dyDescent="0.25">
      <c r="B70" s="20"/>
      <c r="C70" s="20"/>
      <c r="D70" s="21"/>
      <c r="E70" s="22"/>
      <c r="F70" s="23"/>
      <c r="G70" s="3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5"/>
      <c r="AI70" s="26"/>
      <c r="AJ70" s="27"/>
      <c r="AK70" s="27"/>
      <c r="AL70" s="27"/>
      <c r="AM70" s="27"/>
      <c r="AN70" s="27"/>
      <c r="AO70" s="27"/>
      <c r="AP70" s="27"/>
      <c r="AQ70" s="27"/>
      <c r="AR70" s="28"/>
      <c r="AS70" s="22"/>
      <c r="AT70" s="28"/>
      <c r="AU70" s="22"/>
      <c r="AV70" s="22"/>
      <c r="AW70" s="29"/>
      <c r="AX70" s="29"/>
      <c r="AY70" s="23"/>
      <c r="AZ70" s="23"/>
      <c r="BA70" s="23"/>
      <c r="BB70" s="25"/>
      <c r="BC70" s="23"/>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c r="MD70" s="30"/>
      <c r="ME70" s="30"/>
      <c r="MF70" s="30"/>
      <c r="MG70" s="30"/>
      <c r="MH70" s="30"/>
      <c r="MI70" s="30"/>
      <c r="MJ70" s="30"/>
      <c r="MK70" s="30"/>
      <c r="ML70" s="30"/>
      <c r="MM70" s="30"/>
      <c r="MN70" s="30"/>
      <c r="MO70" s="30"/>
      <c r="MP70" s="30"/>
      <c r="MQ70" s="30"/>
      <c r="MR70" s="30"/>
      <c r="MS70" s="30"/>
      <c r="MT70" s="30"/>
      <c r="MU70" s="30"/>
      <c r="MV70" s="30"/>
      <c r="MW70" s="30"/>
      <c r="MX70" s="30"/>
      <c r="MY70" s="30"/>
      <c r="MZ70" s="30"/>
      <c r="NA70" s="30"/>
      <c r="NB70" s="30"/>
      <c r="NC70" s="30"/>
      <c r="ND70" s="30"/>
      <c r="NE70" s="30"/>
      <c r="NF70" s="30"/>
      <c r="NG70" s="30"/>
      <c r="NH70" s="30"/>
      <c r="NI70" s="30"/>
      <c r="NJ70" s="30"/>
      <c r="NK70" s="30"/>
      <c r="NL70" s="30"/>
      <c r="NM70" s="30"/>
      <c r="NN70" s="30"/>
      <c r="NO70" s="30"/>
      <c r="NP70" s="30"/>
      <c r="NQ70" s="30"/>
      <c r="NR70" s="30"/>
      <c r="NS70" s="30"/>
      <c r="NT70" s="30"/>
      <c r="NU70" s="30"/>
      <c r="NV70" s="30"/>
      <c r="NW70" s="30"/>
      <c r="NX70" s="30"/>
      <c r="NY70" s="30"/>
      <c r="NZ70" s="30"/>
      <c r="OA70" s="30"/>
      <c r="OB70" s="30"/>
      <c r="OC70" s="30"/>
      <c r="OD70" s="30"/>
      <c r="OE70" s="30"/>
      <c r="OF70" s="30"/>
      <c r="OG70" s="30"/>
      <c r="OH70" s="30"/>
      <c r="OI70" s="30"/>
      <c r="OJ70" s="30"/>
      <c r="OK70" s="30"/>
      <c r="OL70" s="30"/>
      <c r="OM70" s="30"/>
      <c r="ON70" s="30"/>
      <c r="OO70" s="30"/>
      <c r="OP70" s="30"/>
      <c r="OQ70" s="30"/>
      <c r="OR70" s="30"/>
      <c r="OS70" s="30"/>
      <c r="OT70" s="30"/>
      <c r="OU70" s="30"/>
      <c r="OV70" s="30"/>
      <c r="OW70" s="30"/>
      <c r="OX70" s="30"/>
      <c r="OY70" s="30"/>
      <c r="OZ70" s="30"/>
      <c r="PA70" s="30"/>
      <c r="PB70" s="30"/>
      <c r="PC70" s="30"/>
      <c r="PD70" s="30"/>
      <c r="PE70" s="30"/>
      <c r="PF70" s="30"/>
      <c r="PG70" s="30"/>
      <c r="PH70" s="30"/>
      <c r="PI70" s="30"/>
      <c r="PJ70" s="30"/>
      <c r="PK70" s="30"/>
      <c r="PL70" s="30"/>
      <c r="PM70" s="30"/>
      <c r="PN70" s="30"/>
      <c r="PO70" s="30"/>
      <c r="PP70" s="30"/>
      <c r="PQ70" s="30"/>
      <c r="PR70" s="30"/>
      <c r="PS70" s="30"/>
      <c r="PT70" s="30"/>
      <c r="PU70" s="30"/>
      <c r="PV70" s="30"/>
      <c r="PW70" s="30"/>
      <c r="PX70" s="30"/>
      <c r="PY70" s="30"/>
      <c r="PZ70" s="30"/>
      <c r="QA70" s="30"/>
      <c r="QB70" s="30"/>
      <c r="QC70" s="30"/>
      <c r="QD70" s="30"/>
      <c r="QE70" s="30"/>
      <c r="QF70" s="30"/>
      <c r="QG70" s="30"/>
      <c r="QH70" s="30"/>
      <c r="QI70" s="30"/>
      <c r="QJ70" s="30"/>
      <c r="QK70" s="30"/>
      <c r="QL70" s="30"/>
      <c r="QM70" s="30"/>
      <c r="QN70" s="30"/>
      <c r="QO70" s="30"/>
      <c r="QP70" s="30"/>
      <c r="QQ70" s="30"/>
      <c r="QR70" s="30"/>
      <c r="QS70" s="30"/>
      <c r="QT70" s="30"/>
      <c r="QU70" s="30"/>
      <c r="QV70" s="30"/>
      <c r="QW70" s="30"/>
      <c r="QX70" s="30"/>
      <c r="QY70" s="30"/>
      <c r="QZ70" s="30"/>
      <c r="RA70" s="30"/>
      <c r="RB70" s="30"/>
      <c r="RC70" s="30"/>
      <c r="RD70" s="30"/>
      <c r="RE70" s="30"/>
      <c r="RF70" s="30"/>
      <c r="RG70" s="30"/>
      <c r="RH70" s="30"/>
      <c r="RI70" s="30"/>
      <c r="RJ70" s="30"/>
      <c r="RK70" s="30"/>
      <c r="RL70" s="30"/>
      <c r="RM70" s="30"/>
      <c r="RN70" s="30"/>
      <c r="RO70" s="30"/>
      <c r="RP70" s="30"/>
      <c r="RQ70" s="30"/>
      <c r="RR70" s="30"/>
      <c r="RS70" s="30"/>
      <c r="RT70" s="30"/>
      <c r="RU70" s="30"/>
      <c r="RV70" s="30"/>
      <c r="RW70" s="30"/>
      <c r="RX70" s="30"/>
      <c r="RY70" s="30"/>
      <c r="RZ70" s="30"/>
      <c r="SA70" s="30"/>
      <c r="SB70" s="30"/>
      <c r="SC70" s="30"/>
      <c r="SD70" s="30"/>
      <c r="SE70" s="30"/>
      <c r="SF70" s="30"/>
      <c r="SG70" s="30"/>
      <c r="SH70" s="30"/>
      <c r="SI70" s="30"/>
      <c r="SJ70" s="30"/>
      <c r="SK70" s="30"/>
      <c r="SL70" s="30"/>
      <c r="SM70" s="30"/>
      <c r="SN70" s="30"/>
      <c r="SO70" s="30"/>
      <c r="SP70" s="30"/>
      <c r="SQ70" s="30"/>
      <c r="SR70" s="30"/>
      <c r="SS70" s="30"/>
      <c r="ST70" s="30"/>
      <c r="SU70" s="30"/>
      <c r="SV70" s="30"/>
      <c r="SW70" s="30"/>
      <c r="SX70" s="30"/>
      <c r="SY70" s="30"/>
      <c r="SZ70" s="30"/>
      <c r="TA70" s="30"/>
      <c r="TB70" s="30"/>
      <c r="TC70" s="30"/>
      <c r="TD70" s="30"/>
      <c r="TE70" s="30"/>
      <c r="TF70" s="30"/>
      <c r="TG70" s="30"/>
      <c r="TH70" s="30"/>
      <c r="TI70" s="30"/>
      <c r="TJ70" s="30"/>
      <c r="TK70" s="30"/>
      <c r="TL70" s="30"/>
      <c r="TM70" s="30"/>
      <c r="TN70" s="30"/>
      <c r="TO70" s="30"/>
      <c r="TP70" s="30"/>
      <c r="TQ70" s="30"/>
      <c r="TR70" s="30"/>
      <c r="TS70" s="30"/>
      <c r="TT70" s="30"/>
      <c r="TU70" s="30"/>
      <c r="TV70" s="30"/>
      <c r="TW70" s="30"/>
      <c r="TX70" s="30"/>
      <c r="TY70" s="30"/>
      <c r="TZ70" s="30"/>
      <c r="UA70" s="30"/>
      <c r="UB70" s="30"/>
      <c r="UC70" s="30"/>
      <c r="UD70" s="30"/>
      <c r="UE70" s="30"/>
      <c r="UF70" s="30"/>
      <c r="UG70" s="30"/>
      <c r="UH70" s="30"/>
      <c r="UI70" s="30"/>
      <c r="UJ70" s="30"/>
      <c r="UK70" s="30"/>
      <c r="UL70" s="30"/>
      <c r="UM70" s="30"/>
      <c r="UN70" s="30"/>
      <c r="UO70" s="30"/>
      <c r="UP70" s="30"/>
      <c r="UQ70" s="30"/>
      <c r="UR70" s="30"/>
      <c r="US70" s="30"/>
      <c r="UT70" s="30"/>
      <c r="UU70" s="30"/>
      <c r="UV70" s="30"/>
      <c r="UW70" s="30"/>
      <c r="UX70" s="30"/>
      <c r="UY70" s="30"/>
      <c r="UZ70" s="30"/>
      <c r="VA70" s="30"/>
      <c r="VB70" s="30"/>
      <c r="VC70" s="30"/>
      <c r="VD70" s="30"/>
      <c r="VE70" s="30"/>
      <c r="VF70" s="30"/>
      <c r="VG70" s="30"/>
      <c r="VH70" s="30"/>
      <c r="VI70" s="30"/>
      <c r="VJ70" s="30"/>
      <c r="VK70" s="30"/>
      <c r="VL70" s="30"/>
      <c r="VM70" s="30"/>
      <c r="VN70" s="30"/>
      <c r="VO70" s="30"/>
      <c r="VP70" s="30"/>
      <c r="VQ70" s="30"/>
      <c r="VR70" s="30"/>
      <c r="VS70" s="30"/>
      <c r="VT70" s="30"/>
      <c r="VU70" s="30"/>
      <c r="VV70" s="30"/>
      <c r="VW70" s="30"/>
      <c r="VX70" s="30"/>
      <c r="VY70" s="30"/>
      <c r="VZ70" s="30"/>
      <c r="WA70" s="30"/>
      <c r="WB70" s="30"/>
      <c r="WC70" s="30"/>
      <c r="WD70" s="30"/>
      <c r="WE70" s="30"/>
      <c r="WF70" s="30"/>
      <c r="WG70" s="30"/>
      <c r="WH70" s="30"/>
      <c r="WI70" s="30"/>
      <c r="WJ70" s="30"/>
      <c r="WK70" s="30"/>
      <c r="WL70" s="30"/>
      <c r="WM70" s="30"/>
      <c r="WN70" s="30"/>
      <c r="WO70" s="30"/>
      <c r="WP70" s="30"/>
      <c r="WQ70" s="30"/>
      <c r="WR70" s="30"/>
      <c r="WS70" s="30"/>
      <c r="WT70" s="30"/>
      <c r="WU70" s="30"/>
      <c r="WV70" s="30"/>
      <c r="WW70" s="30"/>
      <c r="WX70" s="30"/>
      <c r="WY70" s="30"/>
      <c r="WZ70" s="30"/>
      <c r="XA70" s="30"/>
      <c r="XB70" s="30"/>
      <c r="XC70" s="30"/>
      <c r="XD70" s="30"/>
      <c r="XE70" s="30"/>
      <c r="XF70" s="30"/>
      <c r="XG70" s="30"/>
      <c r="XH70" s="30"/>
      <c r="XI70" s="30"/>
      <c r="XJ70" s="30"/>
      <c r="XK70" s="30"/>
      <c r="XL70" s="30"/>
      <c r="XM70" s="30"/>
      <c r="XN70" s="30"/>
      <c r="XO70" s="30"/>
      <c r="XP70" s="30"/>
      <c r="XQ70" s="30"/>
      <c r="XR70" s="30"/>
      <c r="XS70" s="30"/>
      <c r="XT70" s="30"/>
      <c r="XU70" s="30"/>
      <c r="XV70" s="30"/>
      <c r="XW70" s="30"/>
      <c r="XX70" s="30"/>
      <c r="XY70" s="30"/>
      <c r="XZ70" s="30"/>
      <c r="YA70" s="30"/>
      <c r="YB70" s="30"/>
      <c r="YC70" s="30"/>
      <c r="YD70" s="30"/>
      <c r="YE70" s="30"/>
      <c r="YF70" s="30"/>
      <c r="YG70" s="30"/>
      <c r="YH70" s="30"/>
      <c r="YI70" s="30"/>
      <c r="YJ70" s="30"/>
      <c r="YK70" s="30"/>
      <c r="YL70" s="30"/>
      <c r="YM70" s="30"/>
      <c r="YN70" s="30"/>
      <c r="YO70" s="30"/>
      <c r="YP70" s="30"/>
      <c r="YQ70" s="30"/>
      <c r="YR70" s="30"/>
      <c r="YS70" s="30"/>
      <c r="YT70" s="30"/>
      <c r="YU70" s="30"/>
      <c r="YV70" s="30"/>
    </row>
    <row r="71" spans="2:672" s="19" customFormat="1" x14ac:dyDescent="0.25">
      <c r="B71" s="20"/>
      <c r="C71" s="20"/>
      <c r="D71" s="21"/>
      <c r="E71" s="22"/>
      <c r="F71" s="23"/>
      <c r="G71" s="3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5"/>
      <c r="AI71" s="26"/>
      <c r="AJ71" s="27"/>
      <c r="AK71" s="27"/>
      <c r="AL71" s="27"/>
      <c r="AM71" s="27"/>
      <c r="AN71" s="27"/>
      <c r="AO71" s="27"/>
      <c r="AP71" s="27"/>
      <c r="AQ71" s="27"/>
      <c r="AR71" s="28"/>
      <c r="AS71" s="22"/>
      <c r="AT71" s="28"/>
      <c r="AU71" s="22"/>
      <c r="AV71" s="22"/>
      <c r="AW71" s="29"/>
      <c r="AX71" s="29"/>
      <c r="AY71" s="23"/>
      <c r="AZ71" s="23"/>
      <c r="BA71" s="23"/>
      <c r="BB71" s="25"/>
      <c r="BC71" s="23"/>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0"/>
      <c r="ND71" s="30"/>
      <c r="NE71" s="30"/>
      <c r="NF71" s="30"/>
      <c r="NG71" s="30"/>
      <c r="NH71" s="30"/>
      <c r="NI71" s="30"/>
      <c r="NJ71" s="30"/>
      <c r="NK71" s="30"/>
      <c r="NL71" s="30"/>
      <c r="NM71" s="30"/>
      <c r="NN71" s="30"/>
      <c r="NO71" s="30"/>
      <c r="NP71" s="30"/>
      <c r="NQ71" s="30"/>
      <c r="NR71" s="30"/>
      <c r="NS71" s="30"/>
      <c r="NT71" s="30"/>
      <c r="NU71" s="30"/>
      <c r="NV71" s="30"/>
      <c r="NW71" s="30"/>
      <c r="NX71" s="30"/>
      <c r="NY71" s="30"/>
      <c r="NZ71" s="30"/>
      <c r="OA71" s="30"/>
      <c r="OB71" s="30"/>
      <c r="OC71" s="30"/>
      <c r="OD71" s="30"/>
      <c r="OE71" s="30"/>
      <c r="OF71" s="30"/>
      <c r="OG71" s="30"/>
      <c r="OH71" s="30"/>
      <c r="OI71" s="30"/>
      <c r="OJ71" s="30"/>
      <c r="OK71" s="30"/>
      <c r="OL71" s="30"/>
      <c r="OM71" s="30"/>
      <c r="ON71" s="30"/>
      <c r="OO71" s="30"/>
      <c r="OP71" s="30"/>
      <c r="OQ71" s="30"/>
      <c r="OR71" s="30"/>
      <c r="OS71" s="30"/>
      <c r="OT71" s="30"/>
      <c r="OU71" s="30"/>
      <c r="OV71" s="30"/>
      <c r="OW71" s="30"/>
      <c r="OX71" s="30"/>
      <c r="OY71" s="30"/>
      <c r="OZ71" s="30"/>
      <c r="PA71" s="30"/>
      <c r="PB71" s="30"/>
      <c r="PC71" s="30"/>
      <c r="PD71" s="30"/>
      <c r="PE71" s="30"/>
      <c r="PF71" s="30"/>
      <c r="PG71" s="30"/>
      <c r="PH71" s="30"/>
      <c r="PI71" s="30"/>
      <c r="PJ71" s="30"/>
      <c r="PK71" s="30"/>
      <c r="PL71" s="30"/>
      <c r="PM71" s="30"/>
      <c r="PN71" s="30"/>
      <c r="PO71" s="30"/>
      <c r="PP71" s="30"/>
      <c r="PQ71" s="30"/>
      <c r="PR71" s="30"/>
      <c r="PS71" s="30"/>
      <c r="PT71" s="30"/>
      <c r="PU71" s="30"/>
      <c r="PV71" s="30"/>
      <c r="PW71" s="30"/>
      <c r="PX71" s="30"/>
      <c r="PY71" s="30"/>
      <c r="PZ71" s="30"/>
      <c r="QA71" s="30"/>
      <c r="QB71" s="30"/>
      <c r="QC71" s="30"/>
      <c r="QD71" s="30"/>
      <c r="QE71" s="30"/>
      <c r="QF71" s="30"/>
      <c r="QG71" s="30"/>
      <c r="QH71" s="30"/>
      <c r="QI71" s="30"/>
      <c r="QJ71" s="30"/>
      <c r="QK71" s="30"/>
      <c r="QL71" s="30"/>
      <c r="QM71" s="30"/>
      <c r="QN71" s="30"/>
      <c r="QO71" s="30"/>
      <c r="QP71" s="30"/>
      <c r="QQ71" s="30"/>
      <c r="QR71" s="30"/>
      <c r="QS71" s="30"/>
      <c r="QT71" s="30"/>
      <c r="QU71" s="30"/>
      <c r="QV71" s="30"/>
      <c r="QW71" s="30"/>
      <c r="QX71" s="30"/>
      <c r="QY71" s="30"/>
      <c r="QZ71" s="30"/>
      <c r="RA71" s="30"/>
      <c r="RB71" s="30"/>
      <c r="RC71" s="30"/>
      <c r="RD71" s="30"/>
      <c r="RE71" s="30"/>
      <c r="RF71" s="30"/>
      <c r="RG71" s="30"/>
      <c r="RH71" s="30"/>
      <c r="RI71" s="30"/>
      <c r="RJ71" s="30"/>
      <c r="RK71" s="30"/>
      <c r="RL71" s="30"/>
      <c r="RM71" s="30"/>
      <c r="RN71" s="30"/>
      <c r="RO71" s="30"/>
      <c r="RP71" s="30"/>
      <c r="RQ71" s="30"/>
      <c r="RR71" s="30"/>
      <c r="RS71" s="30"/>
      <c r="RT71" s="30"/>
      <c r="RU71" s="30"/>
      <c r="RV71" s="30"/>
      <c r="RW71" s="30"/>
      <c r="RX71" s="30"/>
      <c r="RY71" s="30"/>
      <c r="RZ71" s="30"/>
      <c r="SA71" s="30"/>
      <c r="SB71" s="30"/>
      <c r="SC71" s="30"/>
      <c r="SD71" s="30"/>
      <c r="SE71" s="30"/>
      <c r="SF71" s="30"/>
      <c r="SG71" s="30"/>
      <c r="SH71" s="30"/>
      <c r="SI71" s="30"/>
      <c r="SJ71" s="30"/>
      <c r="SK71" s="30"/>
      <c r="SL71" s="30"/>
      <c r="SM71" s="30"/>
      <c r="SN71" s="30"/>
      <c r="SO71" s="30"/>
      <c r="SP71" s="30"/>
      <c r="SQ71" s="30"/>
      <c r="SR71" s="30"/>
      <c r="SS71" s="30"/>
      <c r="ST71" s="30"/>
      <c r="SU71" s="30"/>
      <c r="SV71" s="30"/>
      <c r="SW71" s="30"/>
      <c r="SX71" s="30"/>
      <c r="SY71" s="30"/>
      <c r="SZ71" s="30"/>
      <c r="TA71" s="30"/>
      <c r="TB71" s="30"/>
      <c r="TC71" s="30"/>
      <c r="TD71" s="30"/>
      <c r="TE71" s="30"/>
      <c r="TF71" s="30"/>
      <c r="TG71" s="30"/>
      <c r="TH71" s="30"/>
      <c r="TI71" s="30"/>
      <c r="TJ71" s="30"/>
      <c r="TK71" s="30"/>
      <c r="TL71" s="30"/>
      <c r="TM71" s="30"/>
      <c r="TN71" s="30"/>
      <c r="TO71" s="30"/>
      <c r="TP71" s="30"/>
      <c r="TQ71" s="30"/>
      <c r="TR71" s="30"/>
      <c r="TS71" s="30"/>
      <c r="TT71" s="30"/>
      <c r="TU71" s="30"/>
      <c r="TV71" s="30"/>
      <c r="TW71" s="30"/>
      <c r="TX71" s="30"/>
      <c r="TY71" s="30"/>
      <c r="TZ71" s="30"/>
      <c r="UA71" s="30"/>
      <c r="UB71" s="30"/>
      <c r="UC71" s="30"/>
      <c r="UD71" s="30"/>
      <c r="UE71" s="30"/>
      <c r="UF71" s="30"/>
      <c r="UG71" s="30"/>
      <c r="UH71" s="30"/>
      <c r="UI71" s="30"/>
      <c r="UJ71" s="30"/>
      <c r="UK71" s="30"/>
      <c r="UL71" s="30"/>
      <c r="UM71" s="30"/>
      <c r="UN71" s="30"/>
      <c r="UO71" s="30"/>
      <c r="UP71" s="30"/>
      <c r="UQ71" s="30"/>
      <c r="UR71" s="30"/>
      <c r="US71" s="30"/>
      <c r="UT71" s="30"/>
      <c r="UU71" s="30"/>
      <c r="UV71" s="30"/>
      <c r="UW71" s="30"/>
      <c r="UX71" s="30"/>
      <c r="UY71" s="30"/>
      <c r="UZ71" s="30"/>
      <c r="VA71" s="30"/>
      <c r="VB71" s="30"/>
      <c r="VC71" s="30"/>
      <c r="VD71" s="30"/>
      <c r="VE71" s="30"/>
      <c r="VF71" s="30"/>
      <c r="VG71" s="30"/>
      <c r="VH71" s="30"/>
      <c r="VI71" s="30"/>
      <c r="VJ71" s="30"/>
      <c r="VK71" s="30"/>
      <c r="VL71" s="30"/>
      <c r="VM71" s="30"/>
      <c r="VN71" s="30"/>
      <c r="VO71" s="30"/>
      <c r="VP71" s="30"/>
      <c r="VQ71" s="30"/>
      <c r="VR71" s="30"/>
      <c r="VS71" s="30"/>
      <c r="VT71" s="30"/>
      <c r="VU71" s="30"/>
      <c r="VV71" s="30"/>
      <c r="VW71" s="30"/>
      <c r="VX71" s="30"/>
      <c r="VY71" s="30"/>
      <c r="VZ71" s="30"/>
      <c r="WA71" s="30"/>
      <c r="WB71" s="30"/>
      <c r="WC71" s="30"/>
      <c r="WD71" s="30"/>
      <c r="WE71" s="30"/>
      <c r="WF71" s="30"/>
      <c r="WG71" s="30"/>
      <c r="WH71" s="30"/>
      <c r="WI71" s="30"/>
      <c r="WJ71" s="30"/>
      <c r="WK71" s="30"/>
      <c r="WL71" s="30"/>
      <c r="WM71" s="30"/>
      <c r="WN71" s="30"/>
      <c r="WO71" s="30"/>
      <c r="WP71" s="30"/>
      <c r="WQ71" s="30"/>
      <c r="WR71" s="30"/>
      <c r="WS71" s="30"/>
      <c r="WT71" s="30"/>
      <c r="WU71" s="30"/>
      <c r="WV71" s="30"/>
      <c r="WW71" s="30"/>
      <c r="WX71" s="30"/>
      <c r="WY71" s="30"/>
      <c r="WZ71" s="30"/>
      <c r="XA71" s="30"/>
      <c r="XB71" s="30"/>
      <c r="XC71" s="30"/>
      <c r="XD71" s="30"/>
      <c r="XE71" s="30"/>
      <c r="XF71" s="30"/>
      <c r="XG71" s="30"/>
      <c r="XH71" s="30"/>
      <c r="XI71" s="30"/>
      <c r="XJ71" s="30"/>
      <c r="XK71" s="30"/>
      <c r="XL71" s="30"/>
      <c r="XM71" s="30"/>
      <c r="XN71" s="30"/>
      <c r="XO71" s="30"/>
      <c r="XP71" s="30"/>
      <c r="XQ71" s="30"/>
      <c r="XR71" s="30"/>
      <c r="XS71" s="30"/>
      <c r="XT71" s="30"/>
      <c r="XU71" s="30"/>
      <c r="XV71" s="30"/>
      <c r="XW71" s="30"/>
      <c r="XX71" s="30"/>
      <c r="XY71" s="30"/>
      <c r="XZ71" s="30"/>
      <c r="YA71" s="30"/>
      <c r="YB71" s="30"/>
      <c r="YC71" s="30"/>
      <c r="YD71" s="30"/>
      <c r="YE71" s="30"/>
      <c r="YF71" s="30"/>
      <c r="YG71" s="30"/>
      <c r="YH71" s="30"/>
      <c r="YI71" s="30"/>
      <c r="YJ71" s="30"/>
      <c r="YK71" s="30"/>
      <c r="YL71" s="30"/>
      <c r="YM71" s="30"/>
      <c r="YN71" s="30"/>
      <c r="YO71" s="30"/>
      <c r="YP71" s="30"/>
      <c r="YQ71" s="30"/>
      <c r="YR71" s="30"/>
      <c r="YS71" s="30"/>
      <c r="YT71" s="30"/>
      <c r="YU71" s="30"/>
      <c r="YV71" s="30"/>
    </row>
    <row r="72" spans="2:672" s="19" customFormat="1" x14ac:dyDescent="0.25">
      <c r="B72" s="20"/>
      <c r="C72" s="20"/>
      <c r="D72" s="21"/>
      <c r="E72" s="22"/>
      <c r="F72" s="23"/>
      <c r="G72" s="3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5"/>
      <c r="AI72" s="26"/>
      <c r="AJ72" s="27"/>
      <c r="AK72" s="27"/>
      <c r="AL72" s="27"/>
      <c r="AM72" s="27"/>
      <c r="AN72" s="27"/>
      <c r="AO72" s="27"/>
      <c r="AP72" s="27"/>
      <c r="AQ72" s="27"/>
      <c r="AR72" s="28"/>
      <c r="AS72" s="22"/>
      <c r="AT72" s="28"/>
      <c r="AU72" s="22"/>
      <c r="AV72" s="22"/>
      <c r="AW72" s="29"/>
      <c r="AX72" s="29"/>
      <c r="AY72" s="23"/>
      <c r="AZ72" s="23"/>
      <c r="BA72" s="23"/>
      <c r="BB72" s="25"/>
      <c r="BC72" s="23"/>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0"/>
      <c r="ND72" s="30"/>
      <c r="NE72" s="30"/>
      <c r="NF72" s="30"/>
      <c r="NG72" s="30"/>
      <c r="NH72" s="30"/>
      <c r="NI72" s="30"/>
      <c r="NJ72" s="30"/>
      <c r="NK72" s="30"/>
      <c r="NL72" s="30"/>
      <c r="NM72" s="30"/>
      <c r="NN72" s="30"/>
      <c r="NO72" s="30"/>
      <c r="NP72" s="30"/>
      <c r="NQ72" s="30"/>
      <c r="NR72" s="30"/>
      <c r="NS72" s="30"/>
      <c r="NT72" s="30"/>
      <c r="NU72" s="30"/>
      <c r="NV72" s="30"/>
      <c r="NW72" s="30"/>
      <c r="NX72" s="30"/>
      <c r="NY72" s="30"/>
      <c r="NZ72" s="30"/>
      <c r="OA72" s="30"/>
      <c r="OB72" s="30"/>
      <c r="OC72" s="30"/>
      <c r="OD72" s="30"/>
      <c r="OE72" s="30"/>
      <c r="OF72" s="30"/>
      <c r="OG72" s="30"/>
      <c r="OH72" s="30"/>
      <c r="OI72" s="30"/>
      <c r="OJ72" s="30"/>
      <c r="OK72" s="30"/>
      <c r="OL72" s="30"/>
      <c r="OM72" s="30"/>
      <c r="ON72" s="30"/>
      <c r="OO72" s="30"/>
      <c r="OP72" s="30"/>
      <c r="OQ72" s="30"/>
      <c r="OR72" s="30"/>
      <c r="OS72" s="30"/>
      <c r="OT72" s="30"/>
      <c r="OU72" s="30"/>
      <c r="OV72" s="30"/>
      <c r="OW72" s="30"/>
      <c r="OX72" s="30"/>
      <c r="OY72" s="30"/>
      <c r="OZ72" s="30"/>
      <c r="PA72" s="30"/>
      <c r="PB72" s="30"/>
      <c r="PC72" s="30"/>
      <c r="PD72" s="30"/>
      <c r="PE72" s="30"/>
      <c r="PF72" s="30"/>
      <c r="PG72" s="30"/>
      <c r="PH72" s="30"/>
      <c r="PI72" s="30"/>
      <c r="PJ72" s="30"/>
      <c r="PK72" s="30"/>
      <c r="PL72" s="30"/>
      <c r="PM72" s="30"/>
      <c r="PN72" s="30"/>
      <c r="PO72" s="30"/>
      <c r="PP72" s="30"/>
      <c r="PQ72" s="30"/>
      <c r="PR72" s="30"/>
      <c r="PS72" s="30"/>
      <c r="PT72" s="30"/>
      <c r="PU72" s="30"/>
      <c r="PV72" s="30"/>
      <c r="PW72" s="30"/>
      <c r="PX72" s="30"/>
      <c r="PY72" s="30"/>
      <c r="PZ72" s="30"/>
      <c r="QA72" s="30"/>
      <c r="QB72" s="30"/>
      <c r="QC72" s="30"/>
      <c r="QD72" s="30"/>
      <c r="QE72" s="30"/>
      <c r="QF72" s="30"/>
      <c r="QG72" s="30"/>
      <c r="QH72" s="30"/>
      <c r="QI72" s="30"/>
      <c r="QJ72" s="30"/>
      <c r="QK72" s="30"/>
      <c r="QL72" s="30"/>
      <c r="QM72" s="30"/>
      <c r="QN72" s="30"/>
      <c r="QO72" s="30"/>
      <c r="QP72" s="30"/>
      <c r="QQ72" s="30"/>
      <c r="QR72" s="30"/>
      <c r="QS72" s="30"/>
      <c r="QT72" s="30"/>
      <c r="QU72" s="30"/>
      <c r="QV72" s="30"/>
      <c r="QW72" s="30"/>
      <c r="QX72" s="30"/>
      <c r="QY72" s="30"/>
      <c r="QZ72" s="30"/>
      <c r="RA72" s="30"/>
      <c r="RB72" s="30"/>
      <c r="RC72" s="30"/>
      <c r="RD72" s="30"/>
      <c r="RE72" s="30"/>
      <c r="RF72" s="30"/>
      <c r="RG72" s="30"/>
      <c r="RH72" s="30"/>
      <c r="RI72" s="30"/>
      <c r="RJ72" s="30"/>
      <c r="RK72" s="30"/>
      <c r="RL72" s="30"/>
      <c r="RM72" s="30"/>
      <c r="RN72" s="30"/>
      <c r="RO72" s="30"/>
      <c r="RP72" s="30"/>
      <c r="RQ72" s="30"/>
      <c r="RR72" s="30"/>
      <c r="RS72" s="30"/>
      <c r="RT72" s="30"/>
      <c r="RU72" s="30"/>
      <c r="RV72" s="30"/>
      <c r="RW72" s="30"/>
      <c r="RX72" s="30"/>
      <c r="RY72" s="30"/>
      <c r="RZ72" s="30"/>
      <c r="SA72" s="30"/>
      <c r="SB72" s="30"/>
      <c r="SC72" s="30"/>
      <c r="SD72" s="30"/>
      <c r="SE72" s="30"/>
      <c r="SF72" s="30"/>
      <c r="SG72" s="30"/>
      <c r="SH72" s="30"/>
      <c r="SI72" s="30"/>
      <c r="SJ72" s="30"/>
      <c r="SK72" s="30"/>
      <c r="SL72" s="30"/>
      <c r="SM72" s="30"/>
      <c r="SN72" s="30"/>
      <c r="SO72" s="30"/>
      <c r="SP72" s="30"/>
      <c r="SQ72" s="30"/>
      <c r="SR72" s="30"/>
      <c r="SS72" s="30"/>
      <c r="ST72" s="30"/>
      <c r="SU72" s="30"/>
      <c r="SV72" s="30"/>
      <c r="SW72" s="30"/>
      <c r="SX72" s="30"/>
      <c r="SY72" s="30"/>
      <c r="SZ72" s="30"/>
      <c r="TA72" s="30"/>
      <c r="TB72" s="30"/>
      <c r="TC72" s="30"/>
      <c r="TD72" s="30"/>
      <c r="TE72" s="30"/>
      <c r="TF72" s="30"/>
      <c r="TG72" s="30"/>
      <c r="TH72" s="30"/>
      <c r="TI72" s="30"/>
      <c r="TJ72" s="30"/>
      <c r="TK72" s="30"/>
      <c r="TL72" s="30"/>
      <c r="TM72" s="30"/>
      <c r="TN72" s="30"/>
      <c r="TO72" s="30"/>
      <c r="TP72" s="30"/>
      <c r="TQ72" s="30"/>
      <c r="TR72" s="30"/>
      <c r="TS72" s="30"/>
      <c r="TT72" s="30"/>
      <c r="TU72" s="30"/>
      <c r="TV72" s="30"/>
      <c r="TW72" s="30"/>
      <c r="TX72" s="30"/>
      <c r="TY72" s="30"/>
      <c r="TZ72" s="30"/>
      <c r="UA72" s="30"/>
      <c r="UB72" s="30"/>
      <c r="UC72" s="30"/>
      <c r="UD72" s="30"/>
      <c r="UE72" s="30"/>
      <c r="UF72" s="30"/>
      <c r="UG72" s="30"/>
      <c r="UH72" s="30"/>
      <c r="UI72" s="30"/>
      <c r="UJ72" s="30"/>
      <c r="UK72" s="30"/>
      <c r="UL72" s="30"/>
      <c r="UM72" s="30"/>
      <c r="UN72" s="30"/>
      <c r="UO72" s="30"/>
      <c r="UP72" s="30"/>
      <c r="UQ72" s="30"/>
      <c r="UR72" s="30"/>
      <c r="US72" s="30"/>
      <c r="UT72" s="30"/>
      <c r="UU72" s="30"/>
      <c r="UV72" s="30"/>
      <c r="UW72" s="30"/>
      <c r="UX72" s="30"/>
      <c r="UY72" s="30"/>
      <c r="UZ72" s="30"/>
      <c r="VA72" s="30"/>
      <c r="VB72" s="30"/>
      <c r="VC72" s="30"/>
      <c r="VD72" s="30"/>
      <c r="VE72" s="30"/>
      <c r="VF72" s="30"/>
      <c r="VG72" s="30"/>
      <c r="VH72" s="30"/>
      <c r="VI72" s="30"/>
      <c r="VJ72" s="30"/>
      <c r="VK72" s="30"/>
      <c r="VL72" s="30"/>
      <c r="VM72" s="30"/>
      <c r="VN72" s="30"/>
      <c r="VO72" s="30"/>
      <c r="VP72" s="30"/>
      <c r="VQ72" s="30"/>
      <c r="VR72" s="30"/>
      <c r="VS72" s="30"/>
      <c r="VT72" s="30"/>
      <c r="VU72" s="30"/>
      <c r="VV72" s="30"/>
      <c r="VW72" s="30"/>
      <c r="VX72" s="30"/>
      <c r="VY72" s="30"/>
      <c r="VZ72" s="30"/>
      <c r="WA72" s="30"/>
      <c r="WB72" s="30"/>
      <c r="WC72" s="30"/>
      <c r="WD72" s="30"/>
      <c r="WE72" s="30"/>
      <c r="WF72" s="30"/>
      <c r="WG72" s="30"/>
      <c r="WH72" s="30"/>
      <c r="WI72" s="30"/>
      <c r="WJ72" s="30"/>
      <c r="WK72" s="30"/>
      <c r="WL72" s="30"/>
      <c r="WM72" s="30"/>
      <c r="WN72" s="30"/>
      <c r="WO72" s="30"/>
      <c r="WP72" s="30"/>
      <c r="WQ72" s="30"/>
      <c r="WR72" s="30"/>
      <c r="WS72" s="30"/>
      <c r="WT72" s="30"/>
      <c r="WU72" s="30"/>
      <c r="WV72" s="30"/>
      <c r="WW72" s="30"/>
      <c r="WX72" s="30"/>
      <c r="WY72" s="30"/>
      <c r="WZ72" s="30"/>
      <c r="XA72" s="30"/>
      <c r="XB72" s="30"/>
      <c r="XC72" s="30"/>
      <c r="XD72" s="30"/>
      <c r="XE72" s="30"/>
      <c r="XF72" s="30"/>
      <c r="XG72" s="30"/>
      <c r="XH72" s="30"/>
      <c r="XI72" s="30"/>
      <c r="XJ72" s="30"/>
      <c r="XK72" s="30"/>
      <c r="XL72" s="30"/>
      <c r="XM72" s="30"/>
      <c r="XN72" s="30"/>
      <c r="XO72" s="30"/>
      <c r="XP72" s="30"/>
      <c r="XQ72" s="30"/>
      <c r="XR72" s="30"/>
      <c r="XS72" s="30"/>
      <c r="XT72" s="30"/>
      <c r="XU72" s="30"/>
      <c r="XV72" s="30"/>
      <c r="XW72" s="30"/>
      <c r="XX72" s="30"/>
      <c r="XY72" s="30"/>
      <c r="XZ72" s="30"/>
      <c r="YA72" s="30"/>
      <c r="YB72" s="30"/>
      <c r="YC72" s="30"/>
      <c r="YD72" s="30"/>
      <c r="YE72" s="30"/>
      <c r="YF72" s="30"/>
      <c r="YG72" s="30"/>
      <c r="YH72" s="30"/>
      <c r="YI72" s="30"/>
      <c r="YJ72" s="30"/>
      <c r="YK72" s="30"/>
      <c r="YL72" s="30"/>
      <c r="YM72" s="30"/>
      <c r="YN72" s="30"/>
      <c r="YO72" s="30"/>
      <c r="YP72" s="30"/>
      <c r="YQ72" s="30"/>
      <c r="YR72" s="30"/>
      <c r="YS72" s="30"/>
      <c r="YT72" s="30"/>
      <c r="YU72" s="30"/>
      <c r="YV72" s="30"/>
    </row>
    <row r="73" spans="2:672" s="19" customFormat="1" x14ac:dyDescent="0.25">
      <c r="B73" s="20"/>
      <c r="C73" s="20"/>
      <c r="D73" s="21"/>
      <c r="E73" s="22"/>
      <c r="F73" s="23"/>
      <c r="G73" s="3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5"/>
      <c r="AI73" s="26"/>
      <c r="AJ73" s="27"/>
      <c r="AK73" s="27"/>
      <c r="AL73" s="27"/>
      <c r="AM73" s="27"/>
      <c r="AN73" s="27"/>
      <c r="AO73" s="27"/>
      <c r="AP73" s="27"/>
      <c r="AQ73" s="27"/>
      <c r="AR73" s="28"/>
      <c r="AS73" s="22"/>
      <c r="AT73" s="28"/>
      <c r="AU73" s="22"/>
      <c r="AV73" s="22"/>
      <c r="AW73" s="29"/>
      <c r="AX73" s="29"/>
      <c r="AY73" s="23"/>
      <c r="AZ73" s="23"/>
      <c r="BA73" s="23"/>
      <c r="BB73" s="25"/>
      <c r="BC73" s="23"/>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0"/>
      <c r="ND73" s="30"/>
      <c r="NE73" s="30"/>
      <c r="NF73" s="30"/>
      <c r="NG73" s="30"/>
      <c r="NH73" s="30"/>
      <c r="NI73" s="30"/>
      <c r="NJ73" s="30"/>
      <c r="NK73" s="30"/>
      <c r="NL73" s="30"/>
      <c r="NM73" s="30"/>
      <c r="NN73" s="30"/>
      <c r="NO73" s="30"/>
      <c r="NP73" s="30"/>
      <c r="NQ73" s="30"/>
      <c r="NR73" s="30"/>
      <c r="NS73" s="30"/>
      <c r="NT73" s="30"/>
      <c r="NU73" s="30"/>
      <c r="NV73" s="30"/>
      <c r="NW73" s="30"/>
      <c r="NX73" s="30"/>
      <c r="NY73" s="30"/>
      <c r="NZ73" s="30"/>
      <c r="OA73" s="30"/>
      <c r="OB73" s="30"/>
      <c r="OC73" s="30"/>
      <c r="OD73" s="30"/>
      <c r="OE73" s="30"/>
      <c r="OF73" s="30"/>
      <c r="OG73" s="30"/>
      <c r="OH73" s="30"/>
      <c r="OI73" s="30"/>
      <c r="OJ73" s="30"/>
      <c r="OK73" s="30"/>
      <c r="OL73" s="30"/>
      <c r="OM73" s="30"/>
      <c r="ON73" s="30"/>
      <c r="OO73" s="30"/>
      <c r="OP73" s="30"/>
      <c r="OQ73" s="30"/>
      <c r="OR73" s="30"/>
      <c r="OS73" s="30"/>
      <c r="OT73" s="30"/>
      <c r="OU73" s="30"/>
      <c r="OV73" s="30"/>
      <c r="OW73" s="30"/>
      <c r="OX73" s="30"/>
      <c r="OY73" s="30"/>
      <c r="OZ73" s="30"/>
      <c r="PA73" s="30"/>
      <c r="PB73" s="30"/>
      <c r="PC73" s="30"/>
      <c r="PD73" s="30"/>
      <c r="PE73" s="30"/>
      <c r="PF73" s="30"/>
      <c r="PG73" s="30"/>
      <c r="PH73" s="30"/>
      <c r="PI73" s="30"/>
      <c r="PJ73" s="30"/>
      <c r="PK73" s="30"/>
      <c r="PL73" s="30"/>
      <c r="PM73" s="30"/>
      <c r="PN73" s="30"/>
      <c r="PO73" s="30"/>
      <c r="PP73" s="30"/>
      <c r="PQ73" s="30"/>
      <c r="PR73" s="30"/>
      <c r="PS73" s="30"/>
      <c r="PT73" s="30"/>
      <c r="PU73" s="30"/>
      <c r="PV73" s="30"/>
      <c r="PW73" s="30"/>
      <c r="PX73" s="30"/>
      <c r="PY73" s="30"/>
      <c r="PZ73" s="30"/>
      <c r="QA73" s="30"/>
      <c r="QB73" s="30"/>
      <c r="QC73" s="30"/>
      <c r="QD73" s="30"/>
      <c r="QE73" s="30"/>
      <c r="QF73" s="30"/>
      <c r="QG73" s="30"/>
      <c r="QH73" s="30"/>
      <c r="QI73" s="30"/>
      <c r="QJ73" s="30"/>
      <c r="QK73" s="30"/>
      <c r="QL73" s="30"/>
      <c r="QM73" s="30"/>
      <c r="QN73" s="30"/>
      <c r="QO73" s="30"/>
      <c r="QP73" s="30"/>
      <c r="QQ73" s="30"/>
      <c r="QR73" s="30"/>
      <c r="QS73" s="30"/>
      <c r="QT73" s="30"/>
      <c r="QU73" s="30"/>
      <c r="QV73" s="30"/>
      <c r="QW73" s="30"/>
      <c r="QX73" s="30"/>
      <c r="QY73" s="30"/>
      <c r="QZ73" s="30"/>
      <c r="RA73" s="30"/>
      <c r="RB73" s="30"/>
      <c r="RC73" s="30"/>
      <c r="RD73" s="30"/>
      <c r="RE73" s="30"/>
      <c r="RF73" s="30"/>
      <c r="RG73" s="30"/>
      <c r="RH73" s="30"/>
      <c r="RI73" s="30"/>
      <c r="RJ73" s="30"/>
      <c r="RK73" s="30"/>
      <c r="RL73" s="30"/>
      <c r="RM73" s="30"/>
      <c r="RN73" s="30"/>
      <c r="RO73" s="30"/>
      <c r="RP73" s="30"/>
      <c r="RQ73" s="30"/>
      <c r="RR73" s="30"/>
      <c r="RS73" s="30"/>
      <c r="RT73" s="30"/>
      <c r="RU73" s="30"/>
      <c r="RV73" s="30"/>
      <c r="RW73" s="30"/>
      <c r="RX73" s="30"/>
      <c r="RY73" s="30"/>
      <c r="RZ73" s="30"/>
      <c r="SA73" s="30"/>
      <c r="SB73" s="30"/>
      <c r="SC73" s="30"/>
      <c r="SD73" s="30"/>
      <c r="SE73" s="30"/>
      <c r="SF73" s="30"/>
      <c r="SG73" s="30"/>
      <c r="SH73" s="30"/>
      <c r="SI73" s="30"/>
      <c r="SJ73" s="30"/>
      <c r="SK73" s="30"/>
      <c r="SL73" s="30"/>
      <c r="SM73" s="30"/>
      <c r="SN73" s="30"/>
      <c r="SO73" s="30"/>
      <c r="SP73" s="30"/>
      <c r="SQ73" s="30"/>
      <c r="SR73" s="30"/>
      <c r="SS73" s="30"/>
      <c r="ST73" s="30"/>
      <c r="SU73" s="30"/>
      <c r="SV73" s="30"/>
      <c r="SW73" s="30"/>
      <c r="SX73" s="30"/>
      <c r="SY73" s="30"/>
      <c r="SZ73" s="30"/>
      <c r="TA73" s="30"/>
      <c r="TB73" s="30"/>
      <c r="TC73" s="30"/>
      <c r="TD73" s="30"/>
      <c r="TE73" s="30"/>
      <c r="TF73" s="30"/>
      <c r="TG73" s="30"/>
      <c r="TH73" s="30"/>
      <c r="TI73" s="30"/>
      <c r="TJ73" s="30"/>
      <c r="TK73" s="30"/>
      <c r="TL73" s="30"/>
      <c r="TM73" s="30"/>
      <c r="TN73" s="30"/>
      <c r="TO73" s="30"/>
      <c r="TP73" s="30"/>
      <c r="TQ73" s="30"/>
      <c r="TR73" s="30"/>
      <c r="TS73" s="30"/>
      <c r="TT73" s="30"/>
      <c r="TU73" s="30"/>
      <c r="TV73" s="30"/>
      <c r="TW73" s="30"/>
      <c r="TX73" s="30"/>
      <c r="TY73" s="30"/>
      <c r="TZ73" s="30"/>
      <c r="UA73" s="30"/>
      <c r="UB73" s="30"/>
      <c r="UC73" s="30"/>
      <c r="UD73" s="30"/>
      <c r="UE73" s="30"/>
      <c r="UF73" s="30"/>
      <c r="UG73" s="30"/>
      <c r="UH73" s="30"/>
      <c r="UI73" s="30"/>
      <c r="UJ73" s="30"/>
      <c r="UK73" s="30"/>
      <c r="UL73" s="30"/>
      <c r="UM73" s="30"/>
      <c r="UN73" s="30"/>
      <c r="UO73" s="30"/>
      <c r="UP73" s="30"/>
      <c r="UQ73" s="30"/>
      <c r="UR73" s="30"/>
      <c r="US73" s="30"/>
      <c r="UT73" s="30"/>
      <c r="UU73" s="30"/>
      <c r="UV73" s="30"/>
      <c r="UW73" s="30"/>
      <c r="UX73" s="30"/>
      <c r="UY73" s="30"/>
      <c r="UZ73" s="30"/>
      <c r="VA73" s="30"/>
      <c r="VB73" s="30"/>
      <c r="VC73" s="30"/>
      <c r="VD73" s="30"/>
      <c r="VE73" s="30"/>
      <c r="VF73" s="30"/>
      <c r="VG73" s="30"/>
      <c r="VH73" s="30"/>
      <c r="VI73" s="30"/>
      <c r="VJ73" s="30"/>
      <c r="VK73" s="30"/>
      <c r="VL73" s="30"/>
      <c r="VM73" s="30"/>
      <c r="VN73" s="30"/>
      <c r="VO73" s="30"/>
      <c r="VP73" s="30"/>
      <c r="VQ73" s="30"/>
      <c r="VR73" s="30"/>
      <c r="VS73" s="30"/>
      <c r="VT73" s="30"/>
      <c r="VU73" s="30"/>
      <c r="VV73" s="30"/>
      <c r="VW73" s="30"/>
      <c r="VX73" s="30"/>
      <c r="VY73" s="30"/>
      <c r="VZ73" s="30"/>
      <c r="WA73" s="30"/>
      <c r="WB73" s="30"/>
      <c r="WC73" s="30"/>
      <c r="WD73" s="30"/>
      <c r="WE73" s="30"/>
      <c r="WF73" s="30"/>
      <c r="WG73" s="30"/>
      <c r="WH73" s="30"/>
      <c r="WI73" s="30"/>
      <c r="WJ73" s="30"/>
      <c r="WK73" s="30"/>
      <c r="WL73" s="30"/>
      <c r="WM73" s="30"/>
      <c r="WN73" s="30"/>
      <c r="WO73" s="30"/>
      <c r="WP73" s="30"/>
      <c r="WQ73" s="30"/>
      <c r="WR73" s="30"/>
      <c r="WS73" s="30"/>
      <c r="WT73" s="30"/>
      <c r="WU73" s="30"/>
      <c r="WV73" s="30"/>
      <c r="WW73" s="30"/>
      <c r="WX73" s="30"/>
      <c r="WY73" s="30"/>
      <c r="WZ73" s="30"/>
      <c r="XA73" s="30"/>
      <c r="XB73" s="30"/>
      <c r="XC73" s="30"/>
      <c r="XD73" s="30"/>
      <c r="XE73" s="30"/>
      <c r="XF73" s="30"/>
      <c r="XG73" s="30"/>
      <c r="XH73" s="30"/>
      <c r="XI73" s="30"/>
      <c r="XJ73" s="30"/>
      <c r="XK73" s="30"/>
      <c r="XL73" s="30"/>
      <c r="XM73" s="30"/>
      <c r="XN73" s="30"/>
      <c r="XO73" s="30"/>
      <c r="XP73" s="30"/>
      <c r="XQ73" s="30"/>
      <c r="XR73" s="30"/>
      <c r="XS73" s="30"/>
      <c r="XT73" s="30"/>
      <c r="XU73" s="30"/>
      <c r="XV73" s="30"/>
      <c r="XW73" s="30"/>
      <c r="XX73" s="30"/>
      <c r="XY73" s="30"/>
      <c r="XZ73" s="30"/>
      <c r="YA73" s="30"/>
      <c r="YB73" s="30"/>
      <c r="YC73" s="30"/>
      <c r="YD73" s="30"/>
      <c r="YE73" s="30"/>
      <c r="YF73" s="30"/>
      <c r="YG73" s="30"/>
      <c r="YH73" s="30"/>
      <c r="YI73" s="30"/>
      <c r="YJ73" s="30"/>
      <c r="YK73" s="30"/>
      <c r="YL73" s="30"/>
      <c r="YM73" s="30"/>
      <c r="YN73" s="30"/>
      <c r="YO73" s="30"/>
      <c r="YP73" s="30"/>
      <c r="YQ73" s="30"/>
      <c r="YR73" s="30"/>
      <c r="YS73" s="30"/>
      <c r="YT73" s="30"/>
      <c r="YU73" s="30"/>
      <c r="YV73" s="30"/>
    </row>
    <row r="74" spans="2:672" s="19" customFormat="1" x14ac:dyDescent="0.25">
      <c r="B74" s="20"/>
      <c r="C74" s="20"/>
      <c r="D74" s="21"/>
      <c r="E74" s="22"/>
      <c r="F74" s="23"/>
      <c r="G74" s="3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5"/>
      <c r="AI74" s="26"/>
      <c r="AJ74" s="27"/>
      <c r="AK74" s="27"/>
      <c r="AL74" s="27"/>
      <c r="AM74" s="27"/>
      <c r="AN74" s="27"/>
      <c r="AO74" s="27"/>
      <c r="AP74" s="27"/>
      <c r="AQ74" s="27"/>
      <c r="AR74" s="28"/>
      <c r="AS74" s="22"/>
      <c r="AT74" s="28"/>
      <c r="AU74" s="22"/>
      <c r="AV74" s="22"/>
      <c r="AW74" s="29"/>
      <c r="AX74" s="29"/>
      <c r="AY74" s="23"/>
      <c r="AZ74" s="23"/>
      <c r="BA74" s="23"/>
      <c r="BB74" s="25"/>
      <c r="BC74" s="23"/>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0"/>
      <c r="ND74" s="30"/>
      <c r="NE74" s="30"/>
      <c r="NF74" s="30"/>
      <c r="NG74" s="30"/>
      <c r="NH74" s="30"/>
      <c r="NI74" s="30"/>
      <c r="NJ74" s="30"/>
      <c r="NK74" s="30"/>
      <c r="NL74" s="30"/>
      <c r="NM74" s="30"/>
      <c r="NN74" s="30"/>
      <c r="NO74" s="30"/>
      <c r="NP74" s="30"/>
      <c r="NQ74" s="30"/>
      <c r="NR74" s="30"/>
      <c r="NS74" s="30"/>
      <c r="NT74" s="30"/>
      <c r="NU74" s="30"/>
      <c r="NV74" s="30"/>
      <c r="NW74" s="30"/>
      <c r="NX74" s="30"/>
      <c r="NY74" s="30"/>
      <c r="NZ74" s="30"/>
      <c r="OA74" s="30"/>
      <c r="OB74" s="30"/>
      <c r="OC74" s="30"/>
      <c r="OD74" s="30"/>
      <c r="OE74" s="30"/>
      <c r="OF74" s="30"/>
      <c r="OG74" s="30"/>
      <c r="OH74" s="30"/>
      <c r="OI74" s="30"/>
      <c r="OJ74" s="30"/>
      <c r="OK74" s="30"/>
      <c r="OL74" s="30"/>
      <c r="OM74" s="30"/>
      <c r="ON74" s="30"/>
      <c r="OO74" s="30"/>
      <c r="OP74" s="30"/>
      <c r="OQ74" s="30"/>
      <c r="OR74" s="30"/>
      <c r="OS74" s="30"/>
      <c r="OT74" s="30"/>
      <c r="OU74" s="30"/>
      <c r="OV74" s="30"/>
      <c r="OW74" s="30"/>
      <c r="OX74" s="30"/>
      <c r="OY74" s="30"/>
      <c r="OZ74" s="30"/>
      <c r="PA74" s="30"/>
      <c r="PB74" s="30"/>
      <c r="PC74" s="30"/>
      <c r="PD74" s="30"/>
      <c r="PE74" s="30"/>
      <c r="PF74" s="30"/>
      <c r="PG74" s="30"/>
      <c r="PH74" s="30"/>
      <c r="PI74" s="30"/>
      <c r="PJ74" s="30"/>
      <c r="PK74" s="30"/>
      <c r="PL74" s="30"/>
      <c r="PM74" s="30"/>
      <c r="PN74" s="30"/>
      <c r="PO74" s="30"/>
      <c r="PP74" s="30"/>
      <c r="PQ74" s="30"/>
      <c r="PR74" s="30"/>
      <c r="PS74" s="30"/>
      <c r="PT74" s="30"/>
      <c r="PU74" s="30"/>
      <c r="PV74" s="30"/>
      <c r="PW74" s="30"/>
      <c r="PX74" s="30"/>
      <c r="PY74" s="30"/>
      <c r="PZ74" s="30"/>
      <c r="QA74" s="30"/>
      <c r="QB74" s="30"/>
      <c r="QC74" s="30"/>
      <c r="QD74" s="30"/>
      <c r="QE74" s="30"/>
      <c r="QF74" s="30"/>
      <c r="QG74" s="30"/>
      <c r="QH74" s="30"/>
      <c r="QI74" s="30"/>
      <c r="QJ74" s="30"/>
      <c r="QK74" s="30"/>
      <c r="QL74" s="30"/>
      <c r="QM74" s="30"/>
      <c r="QN74" s="30"/>
      <c r="QO74" s="30"/>
      <c r="QP74" s="30"/>
      <c r="QQ74" s="30"/>
      <c r="QR74" s="30"/>
      <c r="QS74" s="30"/>
      <c r="QT74" s="30"/>
      <c r="QU74" s="30"/>
      <c r="QV74" s="30"/>
      <c r="QW74" s="30"/>
      <c r="QX74" s="30"/>
      <c r="QY74" s="30"/>
      <c r="QZ74" s="30"/>
      <c r="RA74" s="30"/>
      <c r="RB74" s="30"/>
      <c r="RC74" s="30"/>
      <c r="RD74" s="30"/>
      <c r="RE74" s="30"/>
      <c r="RF74" s="30"/>
      <c r="RG74" s="30"/>
      <c r="RH74" s="30"/>
      <c r="RI74" s="30"/>
      <c r="RJ74" s="30"/>
      <c r="RK74" s="30"/>
      <c r="RL74" s="30"/>
      <c r="RM74" s="30"/>
      <c r="RN74" s="30"/>
      <c r="RO74" s="30"/>
      <c r="RP74" s="30"/>
      <c r="RQ74" s="30"/>
      <c r="RR74" s="30"/>
      <c r="RS74" s="30"/>
      <c r="RT74" s="30"/>
      <c r="RU74" s="30"/>
      <c r="RV74" s="30"/>
      <c r="RW74" s="30"/>
      <c r="RX74" s="30"/>
      <c r="RY74" s="30"/>
      <c r="RZ74" s="30"/>
      <c r="SA74" s="30"/>
      <c r="SB74" s="30"/>
      <c r="SC74" s="30"/>
      <c r="SD74" s="30"/>
      <c r="SE74" s="30"/>
      <c r="SF74" s="30"/>
      <c r="SG74" s="30"/>
      <c r="SH74" s="30"/>
      <c r="SI74" s="30"/>
      <c r="SJ74" s="30"/>
      <c r="SK74" s="30"/>
      <c r="SL74" s="30"/>
      <c r="SM74" s="30"/>
      <c r="SN74" s="30"/>
      <c r="SO74" s="30"/>
      <c r="SP74" s="30"/>
      <c r="SQ74" s="30"/>
      <c r="SR74" s="30"/>
      <c r="SS74" s="30"/>
      <c r="ST74" s="30"/>
      <c r="SU74" s="30"/>
      <c r="SV74" s="30"/>
      <c r="SW74" s="30"/>
      <c r="SX74" s="30"/>
      <c r="SY74" s="30"/>
      <c r="SZ74" s="30"/>
      <c r="TA74" s="30"/>
      <c r="TB74" s="30"/>
      <c r="TC74" s="30"/>
      <c r="TD74" s="30"/>
      <c r="TE74" s="30"/>
      <c r="TF74" s="30"/>
      <c r="TG74" s="30"/>
      <c r="TH74" s="30"/>
      <c r="TI74" s="30"/>
      <c r="TJ74" s="30"/>
      <c r="TK74" s="30"/>
      <c r="TL74" s="30"/>
      <c r="TM74" s="30"/>
      <c r="TN74" s="30"/>
      <c r="TO74" s="30"/>
      <c r="TP74" s="30"/>
      <c r="TQ74" s="30"/>
      <c r="TR74" s="30"/>
      <c r="TS74" s="30"/>
      <c r="TT74" s="30"/>
      <c r="TU74" s="30"/>
      <c r="TV74" s="30"/>
      <c r="TW74" s="30"/>
      <c r="TX74" s="30"/>
      <c r="TY74" s="30"/>
      <c r="TZ74" s="30"/>
      <c r="UA74" s="30"/>
      <c r="UB74" s="30"/>
      <c r="UC74" s="30"/>
      <c r="UD74" s="30"/>
      <c r="UE74" s="30"/>
      <c r="UF74" s="30"/>
      <c r="UG74" s="30"/>
      <c r="UH74" s="30"/>
      <c r="UI74" s="30"/>
      <c r="UJ74" s="30"/>
      <c r="UK74" s="30"/>
      <c r="UL74" s="30"/>
      <c r="UM74" s="30"/>
      <c r="UN74" s="30"/>
      <c r="UO74" s="30"/>
      <c r="UP74" s="30"/>
      <c r="UQ74" s="30"/>
      <c r="UR74" s="30"/>
      <c r="US74" s="30"/>
      <c r="UT74" s="30"/>
      <c r="UU74" s="30"/>
      <c r="UV74" s="30"/>
      <c r="UW74" s="30"/>
      <c r="UX74" s="30"/>
      <c r="UY74" s="30"/>
      <c r="UZ74" s="30"/>
      <c r="VA74" s="30"/>
      <c r="VB74" s="30"/>
      <c r="VC74" s="30"/>
      <c r="VD74" s="30"/>
      <c r="VE74" s="30"/>
      <c r="VF74" s="30"/>
      <c r="VG74" s="30"/>
      <c r="VH74" s="30"/>
      <c r="VI74" s="30"/>
      <c r="VJ74" s="30"/>
      <c r="VK74" s="30"/>
      <c r="VL74" s="30"/>
      <c r="VM74" s="30"/>
      <c r="VN74" s="30"/>
      <c r="VO74" s="30"/>
      <c r="VP74" s="30"/>
      <c r="VQ74" s="30"/>
      <c r="VR74" s="30"/>
      <c r="VS74" s="30"/>
      <c r="VT74" s="30"/>
      <c r="VU74" s="30"/>
      <c r="VV74" s="30"/>
      <c r="VW74" s="30"/>
      <c r="VX74" s="30"/>
      <c r="VY74" s="30"/>
      <c r="VZ74" s="30"/>
      <c r="WA74" s="30"/>
      <c r="WB74" s="30"/>
      <c r="WC74" s="30"/>
      <c r="WD74" s="30"/>
      <c r="WE74" s="30"/>
      <c r="WF74" s="30"/>
      <c r="WG74" s="30"/>
      <c r="WH74" s="30"/>
      <c r="WI74" s="30"/>
      <c r="WJ74" s="30"/>
      <c r="WK74" s="30"/>
      <c r="WL74" s="30"/>
      <c r="WM74" s="30"/>
      <c r="WN74" s="30"/>
      <c r="WO74" s="30"/>
      <c r="WP74" s="30"/>
      <c r="WQ74" s="30"/>
      <c r="WR74" s="30"/>
      <c r="WS74" s="30"/>
      <c r="WT74" s="30"/>
      <c r="WU74" s="30"/>
      <c r="WV74" s="30"/>
      <c r="WW74" s="30"/>
      <c r="WX74" s="30"/>
      <c r="WY74" s="30"/>
      <c r="WZ74" s="30"/>
      <c r="XA74" s="30"/>
      <c r="XB74" s="30"/>
      <c r="XC74" s="30"/>
      <c r="XD74" s="30"/>
      <c r="XE74" s="30"/>
      <c r="XF74" s="30"/>
      <c r="XG74" s="30"/>
      <c r="XH74" s="30"/>
      <c r="XI74" s="30"/>
      <c r="XJ74" s="30"/>
      <c r="XK74" s="30"/>
      <c r="XL74" s="30"/>
      <c r="XM74" s="30"/>
      <c r="XN74" s="30"/>
      <c r="XO74" s="30"/>
      <c r="XP74" s="30"/>
      <c r="XQ74" s="30"/>
      <c r="XR74" s="30"/>
      <c r="XS74" s="30"/>
      <c r="XT74" s="30"/>
      <c r="XU74" s="30"/>
      <c r="XV74" s="30"/>
      <c r="XW74" s="30"/>
      <c r="XX74" s="30"/>
      <c r="XY74" s="30"/>
      <c r="XZ74" s="30"/>
      <c r="YA74" s="30"/>
      <c r="YB74" s="30"/>
      <c r="YC74" s="30"/>
      <c r="YD74" s="30"/>
      <c r="YE74" s="30"/>
      <c r="YF74" s="30"/>
      <c r="YG74" s="30"/>
      <c r="YH74" s="30"/>
      <c r="YI74" s="30"/>
      <c r="YJ74" s="30"/>
      <c r="YK74" s="30"/>
      <c r="YL74" s="30"/>
      <c r="YM74" s="30"/>
      <c r="YN74" s="30"/>
      <c r="YO74" s="30"/>
      <c r="YP74" s="30"/>
      <c r="YQ74" s="30"/>
      <c r="YR74" s="30"/>
      <c r="YS74" s="30"/>
      <c r="YT74" s="30"/>
      <c r="YU74" s="30"/>
      <c r="YV74" s="30"/>
    </row>
    <row r="75" spans="2:672" s="19" customFormat="1" x14ac:dyDescent="0.25">
      <c r="B75" s="20"/>
      <c r="C75" s="20"/>
      <c r="D75" s="21"/>
      <c r="E75" s="22"/>
      <c r="F75" s="23"/>
      <c r="G75" s="3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5"/>
      <c r="AI75" s="26"/>
      <c r="AJ75" s="27"/>
      <c r="AK75" s="27"/>
      <c r="AL75" s="27"/>
      <c r="AM75" s="27"/>
      <c r="AN75" s="27"/>
      <c r="AO75" s="27"/>
      <c r="AP75" s="27"/>
      <c r="AQ75" s="27"/>
      <c r="AR75" s="28"/>
      <c r="AS75" s="22"/>
      <c r="AT75" s="28"/>
      <c r="AU75" s="22"/>
      <c r="AV75" s="22"/>
      <c r="AW75" s="29"/>
      <c r="AX75" s="29"/>
      <c r="AY75" s="23"/>
      <c r="AZ75" s="23"/>
      <c r="BA75" s="23"/>
      <c r="BB75" s="25"/>
      <c r="BC75" s="23"/>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0"/>
      <c r="ND75" s="30"/>
      <c r="NE75" s="30"/>
      <c r="NF75" s="30"/>
      <c r="NG75" s="30"/>
      <c r="NH75" s="30"/>
      <c r="NI75" s="30"/>
      <c r="NJ75" s="30"/>
      <c r="NK75" s="30"/>
      <c r="NL75" s="30"/>
      <c r="NM75" s="30"/>
      <c r="NN75" s="30"/>
      <c r="NO75" s="30"/>
      <c r="NP75" s="30"/>
      <c r="NQ75" s="30"/>
      <c r="NR75" s="30"/>
      <c r="NS75" s="30"/>
      <c r="NT75" s="30"/>
      <c r="NU75" s="30"/>
      <c r="NV75" s="30"/>
      <c r="NW75" s="30"/>
      <c r="NX75" s="30"/>
      <c r="NY75" s="30"/>
      <c r="NZ75" s="30"/>
      <c r="OA75" s="30"/>
      <c r="OB75" s="30"/>
      <c r="OC75" s="30"/>
      <c r="OD75" s="30"/>
      <c r="OE75" s="30"/>
      <c r="OF75" s="30"/>
      <c r="OG75" s="30"/>
      <c r="OH75" s="30"/>
      <c r="OI75" s="30"/>
      <c r="OJ75" s="30"/>
      <c r="OK75" s="30"/>
      <c r="OL75" s="30"/>
      <c r="OM75" s="30"/>
      <c r="ON75" s="30"/>
      <c r="OO75" s="30"/>
      <c r="OP75" s="30"/>
      <c r="OQ75" s="30"/>
      <c r="OR75" s="30"/>
      <c r="OS75" s="30"/>
      <c r="OT75" s="30"/>
      <c r="OU75" s="30"/>
      <c r="OV75" s="30"/>
      <c r="OW75" s="30"/>
      <c r="OX75" s="30"/>
      <c r="OY75" s="30"/>
      <c r="OZ75" s="30"/>
      <c r="PA75" s="30"/>
      <c r="PB75" s="30"/>
      <c r="PC75" s="30"/>
      <c r="PD75" s="30"/>
      <c r="PE75" s="30"/>
      <c r="PF75" s="30"/>
      <c r="PG75" s="30"/>
      <c r="PH75" s="30"/>
      <c r="PI75" s="30"/>
      <c r="PJ75" s="30"/>
      <c r="PK75" s="30"/>
      <c r="PL75" s="30"/>
      <c r="PM75" s="30"/>
      <c r="PN75" s="30"/>
      <c r="PO75" s="30"/>
      <c r="PP75" s="30"/>
      <c r="PQ75" s="30"/>
      <c r="PR75" s="30"/>
      <c r="PS75" s="30"/>
      <c r="PT75" s="30"/>
      <c r="PU75" s="30"/>
      <c r="PV75" s="30"/>
      <c r="PW75" s="30"/>
      <c r="PX75" s="30"/>
      <c r="PY75" s="30"/>
      <c r="PZ75" s="30"/>
      <c r="QA75" s="30"/>
      <c r="QB75" s="30"/>
      <c r="QC75" s="30"/>
      <c r="QD75" s="30"/>
      <c r="QE75" s="30"/>
      <c r="QF75" s="30"/>
      <c r="QG75" s="30"/>
      <c r="QH75" s="30"/>
      <c r="QI75" s="30"/>
      <c r="QJ75" s="30"/>
      <c r="QK75" s="30"/>
      <c r="QL75" s="30"/>
      <c r="QM75" s="30"/>
      <c r="QN75" s="30"/>
      <c r="QO75" s="30"/>
      <c r="QP75" s="30"/>
      <c r="QQ75" s="30"/>
      <c r="QR75" s="30"/>
      <c r="QS75" s="30"/>
      <c r="QT75" s="30"/>
      <c r="QU75" s="30"/>
      <c r="QV75" s="30"/>
      <c r="QW75" s="30"/>
      <c r="QX75" s="30"/>
      <c r="QY75" s="30"/>
      <c r="QZ75" s="30"/>
      <c r="RA75" s="30"/>
      <c r="RB75" s="30"/>
      <c r="RC75" s="30"/>
      <c r="RD75" s="30"/>
      <c r="RE75" s="30"/>
      <c r="RF75" s="30"/>
      <c r="RG75" s="30"/>
      <c r="RH75" s="30"/>
      <c r="RI75" s="30"/>
      <c r="RJ75" s="30"/>
      <c r="RK75" s="30"/>
      <c r="RL75" s="30"/>
      <c r="RM75" s="30"/>
      <c r="RN75" s="30"/>
      <c r="RO75" s="30"/>
      <c r="RP75" s="30"/>
      <c r="RQ75" s="30"/>
      <c r="RR75" s="30"/>
      <c r="RS75" s="30"/>
      <c r="RT75" s="30"/>
      <c r="RU75" s="30"/>
      <c r="RV75" s="30"/>
      <c r="RW75" s="30"/>
      <c r="RX75" s="30"/>
      <c r="RY75" s="30"/>
      <c r="RZ75" s="30"/>
      <c r="SA75" s="30"/>
      <c r="SB75" s="30"/>
      <c r="SC75" s="30"/>
      <c r="SD75" s="30"/>
      <c r="SE75" s="30"/>
      <c r="SF75" s="30"/>
      <c r="SG75" s="30"/>
      <c r="SH75" s="30"/>
      <c r="SI75" s="30"/>
      <c r="SJ75" s="30"/>
      <c r="SK75" s="30"/>
      <c r="SL75" s="30"/>
      <c r="SM75" s="30"/>
      <c r="SN75" s="30"/>
      <c r="SO75" s="30"/>
      <c r="SP75" s="30"/>
      <c r="SQ75" s="30"/>
      <c r="SR75" s="30"/>
      <c r="SS75" s="30"/>
      <c r="ST75" s="30"/>
      <c r="SU75" s="30"/>
      <c r="SV75" s="30"/>
      <c r="SW75" s="30"/>
      <c r="SX75" s="30"/>
      <c r="SY75" s="30"/>
      <c r="SZ75" s="30"/>
      <c r="TA75" s="30"/>
      <c r="TB75" s="30"/>
      <c r="TC75" s="30"/>
      <c r="TD75" s="30"/>
      <c r="TE75" s="30"/>
      <c r="TF75" s="30"/>
      <c r="TG75" s="30"/>
      <c r="TH75" s="30"/>
      <c r="TI75" s="30"/>
      <c r="TJ75" s="30"/>
      <c r="TK75" s="30"/>
      <c r="TL75" s="30"/>
      <c r="TM75" s="30"/>
      <c r="TN75" s="30"/>
      <c r="TO75" s="30"/>
      <c r="TP75" s="30"/>
      <c r="TQ75" s="30"/>
      <c r="TR75" s="30"/>
      <c r="TS75" s="30"/>
      <c r="TT75" s="30"/>
      <c r="TU75" s="30"/>
      <c r="TV75" s="30"/>
      <c r="TW75" s="30"/>
      <c r="TX75" s="30"/>
      <c r="TY75" s="30"/>
      <c r="TZ75" s="30"/>
      <c r="UA75" s="30"/>
      <c r="UB75" s="30"/>
      <c r="UC75" s="30"/>
      <c r="UD75" s="30"/>
      <c r="UE75" s="30"/>
      <c r="UF75" s="30"/>
      <c r="UG75" s="30"/>
      <c r="UH75" s="30"/>
      <c r="UI75" s="30"/>
      <c r="UJ75" s="30"/>
      <c r="UK75" s="30"/>
      <c r="UL75" s="30"/>
      <c r="UM75" s="30"/>
      <c r="UN75" s="30"/>
      <c r="UO75" s="30"/>
      <c r="UP75" s="30"/>
      <c r="UQ75" s="30"/>
      <c r="UR75" s="30"/>
      <c r="US75" s="30"/>
      <c r="UT75" s="30"/>
      <c r="UU75" s="30"/>
      <c r="UV75" s="30"/>
      <c r="UW75" s="30"/>
      <c r="UX75" s="30"/>
      <c r="UY75" s="30"/>
      <c r="UZ75" s="30"/>
      <c r="VA75" s="30"/>
      <c r="VB75" s="30"/>
      <c r="VC75" s="30"/>
      <c r="VD75" s="30"/>
      <c r="VE75" s="30"/>
      <c r="VF75" s="30"/>
      <c r="VG75" s="30"/>
      <c r="VH75" s="30"/>
      <c r="VI75" s="30"/>
      <c r="VJ75" s="30"/>
      <c r="VK75" s="30"/>
      <c r="VL75" s="30"/>
      <c r="VM75" s="30"/>
      <c r="VN75" s="30"/>
      <c r="VO75" s="30"/>
      <c r="VP75" s="30"/>
      <c r="VQ75" s="30"/>
      <c r="VR75" s="30"/>
      <c r="VS75" s="30"/>
      <c r="VT75" s="30"/>
      <c r="VU75" s="30"/>
      <c r="VV75" s="30"/>
      <c r="VW75" s="30"/>
      <c r="VX75" s="30"/>
      <c r="VY75" s="30"/>
      <c r="VZ75" s="30"/>
      <c r="WA75" s="30"/>
      <c r="WB75" s="30"/>
      <c r="WC75" s="30"/>
      <c r="WD75" s="30"/>
      <c r="WE75" s="30"/>
      <c r="WF75" s="30"/>
      <c r="WG75" s="30"/>
      <c r="WH75" s="30"/>
      <c r="WI75" s="30"/>
      <c r="WJ75" s="30"/>
      <c r="WK75" s="30"/>
      <c r="WL75" s="30"/>
      <c r="WM75" s="30"/>
      <c r="WN75" s="30"/>
      <c r="WO75" s="30"/>
      <c r="WP75" s="30"/>
      <c r="WQ75" s="30"/>
      <c r="WR75" s="30"/>
      <c r="WS75" s="30"/>
      <c r="WT75" s="30"/>
      <c r="WU75" s="30"/>
      <c r="WV75" s="30"/>
      <c r="WW75" s="30"/>
      <c r="WX75" s="30"/>
      <c r="WY75" s="30"/>
      <c r="WZ75" s="30"/>
      <c r="XA75" s="30"/>
      <c r="XB75" s="30"/>
      <c r="XC75" s="30"/>
      <c r="XD75" s="30"/>
      <c r="XE75" s="30"/>
      <c r="XF75" s="30"/>
      <c r="XG75" s="30"/>
      <c r="XH75" s="30"/>
      <c r="XI75" s="30"/>
      <c r="XJ75" s="30"/>
      <c r="XK75" s="30"/>
      <c r="XL75" s="30"/>
      <c r="XM75" s="30"/>
      <c r="XN75" s="30"/>
      <c r="XO75" s="30"/>
      <c r="XP75" s="30"/>
      <c r="XQ75" s="30"/>
      <c r="XR75" s="30"/>
      <c r="XS75" s="30"/>
      <c r="XT75" s="30"/>
      <c r="XU75" s="30"/>
      <c r="XV75" s="30"/>
      <c r="XW75" s="30"/>
      <c r="XX75" s="30"/>
      <c r="XY75" s="30"/>
      <c r="XZ75" s="30"/>
      <c r="YA75" s="30"/>
      <c r="YB75" s="30"/>
      <c r="YC75" s="30"/>
      <c r="YD75" s="30"/>
      <c r="YE75" s="30"/>
      <c r="YF75" s="30"/>
      <c r="YG75" s="30"/>
      <c r="YH75" s="30"/>
      <c r="YI75" s="30"/>
      <c r="YJ75" s="30"/>
      <c r="YK75" s="30"/>
      <c r="YL75" s="30"/>
      <c r="YM75" s="30"/>
      <c r="YN75" s="30"/>
      <c r="YO75" s="30"/>
      <c r="YP75" s="30"/>
      <c r="YQ75" s="30"/>
      <c r="YR75" s="30"/>
      <c r="YS75" s="30"/>
      <c r="YT75" s="30"/>
      <c r="YU75" s="30"/>
      <c r="YV75" s="30"/>
    </row>
    <row r="76" spans="2:672" s="19" customFormat="1" x14ac:dyDescent="0.25">
      <c r="B76" s="20"/>
      <c r="C76" s="20"/>
      <c r="D76" s="21"/>
      <c r="E76" s="22"/>
      <c r="F76" s="23"/>
      <c r="G76" s="3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5"/>
      <c r="AI76" s="26"/>
      <c r="AJ76" s="27"/>
      <c r="AK76" s="27"/>
      <c r="AL76" s="27"/>
      <c r="AM76" s="27"/>
      <c r="AN76" s="27"/>
      <c r="AO76" s="27"/>
      <c r="AP76" s="27"/>
      <c r="AQ76" s="27"/>
      <c r="AR76" s="28"/>
      <c r="AS76" s="22"/>
      <c r="AT76" s="28"/>
      <c r="AU76" s="22"/>
      <c r="AV76" s="22"/>
      <c r="AW76" s="29"/>
      <c r="AX76" s="29"/>
      <c r="AY76" s="23"/>
      <c r="AZ76" s="23"/>
      <c r="BA76" s="23"/>
      <c r="BB76" s="25"/>
      <c r="BC76" s="23"/>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0"/>
      <c r="ND76" s="30"/>
      <c r="NE76" s="30"/>
      <c r="NF76" s="30"/>
      <c r="NG76" s="30"/>
      <c r="NH76" s="30"/>
      <c r="NI76" s="30"/>
      <c r="NJ76" s="30"/>
      <c r="NK76" s="30"/>
      <c r="NL76" s="30"/>
      <c r="NM76" s="30"/>
      <c r="NN76" s="30"/>
      <c r="NO76" s="30"/>
      <c r="NP76" s="30"/>
      <c r="NQ76" s="30"/>
      <c r="NR76" s="30"/>
      <c r="NS76" s="30"/>
      <c r="NT76" s="30"/>
      <c r="NU76" s="30"/>
      <c r="NV76" s="30"/>
      <c r="NW76" s="30"/>
      <c r="NX76" s="30"/>
      <c r="NY76" s="30"/>
      <c r="NZ76" s="30"/>
      <c r="OA76" s="30"/>
      <c r="OB76" s="30"/>
      <c r="OC76" s="30"/>
      <c r="OD76" s="30"/>
      <c r="OE76" s="30"/>
      <c r="OF76" s="30"/>
      <c r="OG76" s="30"/>
      <c r="OH76" s="30"/>
      <c r="OI76" s="30"/>
      <c r="OJ76" s="30"/>
      <c r="OK76" s="30"/>
      <c r="OL76" s="30"/>
      <c r="OM76" s="30"/>
      <c r="ON76" s="30"/>
      <c r="OO76" s="30"/>
      <c r="OP76" s="30"/>
      <c r="OQ76" s="30"/>
      <c r="OR76" s="30"/>
      <c r="OS76" s="30"/>
      <c r="OT76" s="30"/>
      <c r="OU76" s="30"/>
      <c r="OV76" s="30"/>
      <c r="OW76" s="30"/>
      <c r="OX76" s="30"/>
      <c r="OY76" s="30"/>
      <c r="OZ76" s="30"/>
      <c r="PA76" s="30"/>
      <c r="PB76" s="30"/>
      <c r="PC76" s="30"/>
      <c r="PD76" s="30"/>
      <c r="PE76" s="30"/>
      <c r="PF76" s="30"/>
      <c r="PG76" s="30"/>
      <c r="PH76" s="30"/>
      <c r="PI76" s="30"/>
      <c r="PJ76" s="30"/>
      <c r="PK76" s="30"/>
      <c r="PL76" s="30"/>
      <c r="PM76" s="30"/>
      <c r="PN76" s="30"/>
      <c r="PO76" s="30"/>
      <c r="PP76" s="30"/>
      <c r="PQ76" s="30"/>
      <c r="PR76" s="30"/>
      <c r="PS76" s="30"/>
      <c r="PT76" s="30"/>
      <c r="PU76" s="30"/>
      <c r="PV76" s="30"/>
      <c r="PW76" s="30"/>
      <c r="PX76" s="30"/>
      <c r="PY76" s="30"/>
      <c r="PZ76" s="30"/>
      <c r="QA76" s="30"/>
      <c r="QB76" s="30"/>
      <c r="QC76" s="30"/>
      <c r="QD76" s="30"/>
      <c r="QE76" s="30"/>
      <c r="QF76" s="30"/>
      <c r="QG76" s="30"/>
      <c r="QH76" s="30"/>
      <c r="QI76" s="30"/>
      <c r="QJ76" s="30"/>
      <c r="QK76" s="30"/>
      <c r="QL76" s="30"/>
      <c r="QM76" s="30"/>
      <c r="QN76" s="30"/>
      <c r="QO76" s="30"/>
      <c r="QP76" s="30"/>
      <c r="QQ76" s="30"/>
      <c r="QR76" s="30"/>
      <c r="QS76" s="30"/>
      <c r="QT76" s="30"/>
      <c r="QU76" s="30"/>
      <c r="QV76" s="30"/>
      <c r="QW76" s="30"/>
      <c r="QX76" s="30"/>
      <c r="QY76" s="30"/>
      <c r="QZ76" s="30"/>
      <c r="RA76" s="30"/>
      <c r="RB76" s="30"/>
      <c r="RC76" s="30"/>
      <c r="RD76" s="30"/>
      <c r="RE76" s="30"/>
      <c r="RF76" s="30"/>
      <c r="RG76" s="30"/>
      <c r="RH76" s="30"/>
      <c r="RI76" s="30"/>
      <c r="RJ76" s="30"/>
      <c r="RK76" s="30"/>
      <c r="RL76" s="30"/>
      <c r="RM76" s="30"/>
      <c r="RN76" s="30"/>
      <c r="RO76" s="30"/>
      <c r="RP76" s="30"/>
      <c r="RQ76" s="30"/>
      <c r="RR76" s="30"/>
      <c r="RS76" s="30"/>
      <c r="RT76" s="30"/>
      <c r="RU76" s="30"/>
      <c r="RV76" s="30"/>
      <c r="RW76" s="30"/>
      <c r="RX76" s="30"/>
      <c r="RY76" s="30"/>
      <c r="RZ76" s="30"/>
      <c r="SA76" s="30"/>
      <c r="SB76" s="30"/>
      <c r="SC76" s="30"/>
      <c r="SD76" s="30"/>
      <c r="SE76" s="30"/>
      <c r="SF76" s="30"/>
      <c r="SG76" s="30"/>
      <c r="SH76" s="30"/>
      <c r="SI76" s="30"/>
      <c r="SJ76" s="30"/>
      <c r="SK76" s="30"/>
      <c r="SL76" s="30"/>
      <c r="SM76" s="30"/>
      <c r="SN76" s="30"/>
      <c r="SO76" s="30"/>
      <c r="SP76" s="30"/>
      <c r="SQ76" s="30"/>
      <c r="SR76" s="30"/>
      <c r="SS76" s="30"/>
      <c r="ST76" s="30"/>
      <c r="SU76" s="30"/>
      <c r="SV76" s="30"/>
      <c r="SW76" s="30"/>
      <c r="SX76" s="30"/>
      <c r="SY76" s="30"/>
      <c r="SZ76" s="30"/>
      <c r="TA76" s="30"/>
      <c r="TB76" s="30"/>
      <c r="TC76" s="30"/>
      <c r="TD76" s="30"/>
      <c r="TE76" s="30"/>
      <c r="TF76" s="30"/>
      <c r="TG76" s="30"/>
      <c r="TH76" s="30"/>
      <c r="TI76" s="30"/>
      <c r="TJ76" s="30"/>
      <c r="TK76" s="30"/>
      <c r="TL76" s="30"/>
      <c r="TM76" s="30"/>
      <c r="TN76" s="30"/>
      <c r="TO76" s="30"/>
      <c r="TP76" s="30"/>
      <c r="TQ76" s="30"/>
      <c r="TR76" s="30"/>
      <c r="TS76" s="30"/>
      <c r="TT76" s="30"/>
      <c r="TU76" s="30"/>
      <c r="TV76" s="30"/>
      <c r="TW76" s="30"/>
      <c r="TX76" s="30"/>
      <c r="TY76" s="30"/>
      <c r="TZ76" s="30"/>
      <c r="UA76" s="30"/>
      <c r="UB76" s="30"/>
      <c r="UC76" s="30"/>
      <c r="UD76" s="30"/>
      <c r="UE76" s="30"/>
      <c r="UF76" s="30"/>
      <c r="UG76" s="30"/>
      <c r="UH76" s="30"/>
      <c r="UI76" s="30"/>
      <c r="UJ76" s="30"/>
      <c r="UK76" s="30"/>
      <c r="UL76" s="30"/>
      <c r="UM76" s="30"/>
      <c r="UN76" s="30"/>
      <c r="UO76" s="30"/>
      <c r="UP76" s="30"/>
      <c r="UQ76" s="30"/>
      <c r="UR76" s="30"/>
      <c r="US76" s="30"/>
      <c r="UT76" s="30"/>
      <c r="UU76" s="30"/>
      <c r="UV76" s="30"/>
      <c r="UW76" s="30"/>
      <c r="UX76" s="30"/>
      <c r="UY76" s="30"/>
      <c r="UZ76" s="30"/>
      <c r="VA76" s="30"/>
      <c r="VB76" s="30"/>
      <c r="VC76" s="30"/>
      <c r="VD76" s="30"/>
      <c r="VE76" s="30"/>
      <c r="VF76" s="30"/>
      <c r="VG76" s="30"/>
      <c r="VH76" s="30"/>
      <c r="VI76" s="30"/>
      <c r="VJ76" s="30"/>
      <c r="VK76" s="30"/>
      <c r="VL76" s="30"/>
      <c r="VM76" s="30"/>
      <c r="VN76" s="30"/>
      <c r="VO76" s="30"/>
      <c r="VP76" s="30"/>
      <c r="VQ76" s="30"/>
      <c r="VR76" s="30"/>
      <c r="VS76" s="30"/>
      <c r="VT76" s="30"/>
      <c r="VU76" s="30"/>
      <c r="VV76" s="30"/>
      <c r="VW76" s="30"/>
      <c r="VX76" s="30"/>
      <c r="VY76" s="30"/>
      <c r="VZ76" s="30"/>
      <c r="WA76" s="30"/>
      <c r="WB76" s="30"/>
      <c r="WC76" s="30"/>
      <c r="WD76" s="30"/>
      <c r="WE76" s="30"/>
      <c r="WF76" s="30"/>
      <c r="WG76" s="30"/>
      <c r="WH76" s="30"/>
      <c r="WI76" s="30"/>
      <c r="WJ76" s="30"/>
      <c r="WK76" s="30"/>
      <c r="WL76" s="30"/>
      <c r="WM76" s="30"/>
      <c r="WN76" s="30"/>
      <c r="WO76" s="30"/>
      <c r="WP76" s="30"/>
      <c r="WQ76" s="30"/>
      <c r="WR76" s="30"/>
      <c r="WS76" s="30"/>
      <c r="WT76" s="30"/>
      <c r="WU76" s="30"/>
      <c r="WV76" s="30"/>
      <c r="WW76" s="30"/>
      <c r="WX76" s="30"/>
      <c r="WY76" s="30"/>
      <c r="WZ76" s="30"/>
      <c r="XA76" s="30"/>
      <c r="XB76" s="30"/>
      <c r="XC76" s="30"/>
      <c r="XD76" s="30"/>
      <c r="XE76" s="30"/>
      <c r="XF76" s="30"/>
      <c r="XG76" s="30"/>
      <c r="XH76" s="30"/>
      <c r="XI76" s="30"/>
      <c r="XJ76" s="30"/>
      <c r="XK76" s="30"/>
      <c r="XL76" s="30"/>
      <c r="XM76" s="30"/>
      <c r="XN76" s="30"/>
      <c r="XO76" s="30"/>
      <c r="XP76" s="30"/>
      <c r="XQ76" s="30"/>
      <c r="XR76" s="30"/>
      <c r="XS76" s="30"/>
      <c r="XT76" s="30"/>
      <c r="XU76" s="30"/>
      <c r="XV76" s="30"/>
      <c r="XW76" s="30"/>
      <c r="XX76" s="30"/>
      <c r="XY76" s="30"/>
      <c r="XZ76" s="30"/>
      <c r="YA76" s="30"/>
      <c r="YB76" s="30"/>
      <c r="YC76" s="30"/>
      <c r="YD76" s="30"/>
      <c r="YE76" s="30"/>
      <c r="YF76" s="30"/>
      <c r="YG76" s="30"/>
      <c r="YH76" s="30"/>
      <c r="YI76" s="30"/>
      <c r="YJ76" s="30"/>
      <c r="YK76" s="30"/>
      <c r="YL76" s="30"/>
      <c r="YM76" s="30"/>
      <c r="YN76" s="30"/>
      <c r="YO76" s="30"/>
      <c r="YP76" s="30"/>
      <c r="YQ76" s="30"/>
      <c r="YR76" s="30"/>
      <c r="YS76" s="30"/>
      <c r="YT76" s="30"/>
      <c r="YU76" s="30"/>
      <c r="YV76" s="30"/>
    </row>
    <row r="77" spans="2:672" s="19" customFormat="1" x14ac:dyDescent="0.25">
      <c r="B77" s="20"/>
      <c r="C77" s="20"/>
      <c r="D77" s="21"/>
      <c r="E77" s="22"/>
      <c r="F77" s="23"/>
      <c r="G77" s="3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5"/>
      <c r="AI77" s="26"/>
      <c r="AJ77" s="27"/>
      <c r="AK77" s="27"/>
      <c r="AL77" s="27"/>
      <c r="AM77" s="27"/>
      <c r="AN77" s="27"/>
      <c r="AO77" s="27"/>
      <c r="AP77" s="27"/>
      <c r="AQ77" s="27"/>
      <c r="AR77" s="28"/>
      <c r="AS77" s="22"/>
      <c r="AT77" s="28"/>
      <c r="AU77" s="22"/>
      <c r="AV77" s="22"/>
      <c r="AW77" s="29"/>
      <c r="AX77" s="29"/>
      <c r="AY77" s="23"/>
      <c r="AZ77" s="23"/>
      <c r="BA77" s="23"/>
      <c r="BB77" s="25"/>
      <c r="BC77" s="23"/>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0"/>
      <c r="ND77" s="30"/>
      <c r="NE77" s="30"/>
      <c r="NF77" s="30"/>
      <c r="NG77" s="30"/>
      <c r="NH77" s="30"/>
      <c r="NI77" s="30"/>
      <c r="NJ77" s="30"/>
      <c r="NK77" s="30"/>
      <c r="NL77" s="30"/>
      <c r="NM77" s="30"/>
      <c r="NN77" s="30"/>
      <c r="NO77" s="30"/>
      <c r="NP77" s="30"/>
      <c r="NQ77" s="30"/>
      <c r="NR77" s="30"/>
      <c r="NS77" s="30"/>
      <c r="NT77" s="30"/>
      <c r="NU77" s="30"/>
      <c r="NV77" s="30"/>
      <c r="NW77" s="30"/>
      <c r="NX77" s="30"/>
      <c r="NY77" s="30"/>
      <c r="NZ77" s="30"/>
      <c r="OA77" s="30"/>
      <c r="OB77" s="30"/>
      <c r="OC77" s="30"/>
      <c r="OD77" s="30"/>
      <c r="OE77" s="30"/>
      <c r="OF77" s="30"/>
      <c r="OG77" s="30"/>
      <c r="OH77" s="30"/>
      <c r="OI77" s="30"/>
      <c r="OJ77" s="30"/>
      <c r="OK77" s="30"/>
      <c r="OL77" s="30"/>
      <c r="OM77" s="30"/>
      <c r="ON77" s="30"/>
      <c r="OO77" s="30"/>
      <c r="OP77" s="30"/>
      <c r="OQ77" s="30"/>
      <c r="OR77" s="30"/>
      <c r="OS77" s="30"/>
      <c r="OT77" s="30"/>
      <c r="OU77" s="30"/>
      <c r="OV77" s="30"/>
      <c r="OW77" s="30"/>
      <c r="OX77" s="30"/>
      <c r="OY77" s="30"/>
      <c r="OZ77" s="30"/>
      <c r="PA77" s="30"/>
      <c r="PB77" s="30"/>
      <c r="PC77" s="30"/>
      <c r="PD77" s="30"/>
      <c r="PE77" s="30"/>
      <c r="PF77" s="30"/>
      <c r="PG77" s="30"/>
      <c r="PH77" s="30"/>
      <c r="PI77" s="30"/>
      <c r="PJ77" s="30"/>
      <c r="PK77" s="30"/>
      <c r="PL77" s="30"/>
      <c r="PM77" s="30"/>
      <c r="PN77" s="30"/>
      <c r="PO77" s="30"/>
      <c r="PP77" s="30"/>
      <c r="PQ77" s="30"/>
      <c r="PR77" s="30"/>
      <c r="PS77" s="30"/>
      <c r="PT77" s="30"/>
      <c r="PU77" s="30"/>
      <c r="PV77" s="30"/>
      <c r="PW77" s="30"/>
      <c r="PX77" s="30"/>
      <c r="PY77" s="30"/>
      <c r="PZ77" s="30"/>
      <c r="QA77" s="30"/>
      <c r="QB77" s="30"/>
      <c r="QC77" s="30"/>
      <c r="QD77" s="30"/>
      <c r="QE77" s="30"/>
      <c r="QF77" s="30"/>
      <c r="QG77" s="30"/>
      <c r="QH77" s="30"/>
      <c r="QI77" s="30"/>
      <c r="QJ77" s="30"/>
      <c r="QK77" s="30"/>
      <c r="QL77" s="30"/>
      <c r="QM77" s="30"/>
      <c r="QN77" s="30"/>
      <c r="QO77" s="30"/>
      <c r="QP77" s="30"/>
      <c r="QQ77" s="30"/>
      <c r="QR77" s="30"/>
      <c r="QS77" s="30"/>
      <c r="QT77" s="30"/>
      <c r="QU77" s="30"/>
      <c r="QV77" s="30"/>
      <c r="QW77" s="30"/>
      <c r="QX77" s="30"/>
      <c r="QY77" s="30"/>
      <c r="QZ77" s="30"/>
      <c r="RA77" s="30"/>
      <c r="RB77" s="30"/>
      <c r="RC77" s="30"/>
      <c r="RD77" s="30"/>
      <c r="RE77" s="30"/>
      <c r="RF77" s="30"/>
      <c r="RG77" s="30"/>
      <c r="RH77" s="30"/>
      <c r="RI77" s="30"/>
      <c r="RJ77" s="30"/>
      <c r="RK77" s="30"/>
      <c r="RL77" s="30"/>
      <c r="RM77" s="30"/>
      <c r="RN77" s="30"/>
      <c r="RO77" s="30"/>
      <c r="RP77" s="30"/>
      <c r="RQ77" s="30"/>
      <c r="RR77" s="30"/>
      <c r="RS77" s="30"/>
      <c r="RT77" s="30"/>
      <c r="RU77" s="30"/>
      <c r="RV77" s="30"/>
      <c r="RW77" s="30"/>
      <c r="RX77" s="30"/>
      <c r="RY77" s="30"/>
      <c r="RZ77" s="30"/>
      <c r="SA77" s="30"/>
      <c r="SB77" s="30"/>
      <c r="SC77" s="30"/>
      <c r="SD77" s="30"/>
      <c r="SE77" s="30"/>
      <c r="SF77" s="30"/>
      <c r="SG77" s="30"/>
      <c r="SH77" s="30"/>
      <c r="SI77" s="30"/>
      <c r="SJ77" s="30"/>
      <c r="SK77" s="30"/>
      <c r="SL77" s="30"/>
      <c r="SM77" s="30"/>
      <c r="SN77" s="30"/>
      <c r="SO77" s="30"/>
      <c r="SP77" s="30"/>
      <c r="SQ77" s="30"/>
      <c r="SR77" s="30"/>
      <c r="SS77" s="30"/>
      <c r="ST77" s="30"/>
      <c r="SU77" s="30"/>
      <c r="SV77" s="30"/>
      <c r="SW77" s="30"/>
      <c r="SX77" s="30"/>
      <c r="SY77" s="30"/>
      <c r="SZ77" s="30"/>
      <c r="TA77" s="30"/>
      <c r="TB77" s="30"/>
      <c r="TC77" s="30"/>
      <c r="TD77" s="30"/>
      <c r="TE77" s="30"/>
      <c r="TF77" s="30"/>
      <c r="TG77" s="30"/>
      <c r="TH77" s="30"/>
      <c r="TI77" s="30"/>
      <c r="TJ77" s="30"/>
      <c r="TK77" s="30"/>
      <c r="TL77" s="30"/>
      <c r="TM77" s="30"/>
      <c r="TN77" s="30"/>
      <c r="TO77" s="30"/>
      <c r="TP77" s="30"/>
      <c r="TQ77" s="30"/>
      <c r="TR77" s="30"/>
      <c r="TS77" s="30"/>
      <c r="TT77" s="30"/>
      <c r="TU77" s="30"/>
      <c r="TV77" s="30"/>
      <c r="TW77" s="30"/>
      <c r="TX77" s="30"/>
      <c r="TY77" s="30"/>
      <c r="TZ77" s="30"/>
      <c r="UA77" s="30"/>
      <c r="UB77" s="30"/>
      <c r="UC77" s="30"/>
      <c r="UD77" s="30"/>
      <c r="UE77" s="30"/>
      <c r="UF77" s="30"/>
      <c r="UG77" s="30"/>
      <c r="UH77" s="30"/>
      <c r="UI77" s="30"/>
      <c r="UJ77" s="30"/>
      <c r="UK77" s="30"/>
      <c r="UL77" s="30"/>
      <c r="UM77" s="30"/>
      <c r="UN77" s="30"/>
      <c r="UO77" s="30"/>
      <c r="UP77" s="30"/>
      <c r="UQ77" s="30"/>
      <c r="UR77" s="30"/>
      <c r="US77" s="30"/>
      <c r="UT77" s="30"/>
      <c r="UU77" s="30"/>
      <c r="UV77" s="30"/>
      <c r="UW77" s="30"/>
      <c r="UX77" s="30"/>
      <c r="UY77" s="30"/>
      <c r="UZ77" s="30"/>
      <c r="VA77" s="30"/>
      <c r="VB77" s="30"/>
      <c r="VC77" s="30"/>
      <c r="VD77" s="30"/>
      <c r="VE77" s="30"/>
      <c r="VF77" s="30"/>
      <c r="VG77" s="30"/>
      <c r="VH77" s="30"/>
      <c r="VI77" s="30"/>
      <c r="VJ77" s="30"/>
      <c r="VK77" s="30"/>
      <c r="VL77" s="30"/>
      <c r="VM77" s="30"/>
      <c r="VN77" s="30"/>
      <c r="VO77" s="30"/>
      <c r="VP77" s="30"/>
      <c r="VQ77" s="30"/>
      <c r="VR77" s="30"/>
      <c r="VS77" s="30"/>
      <c r="VT77" s="30"/>
      <c r="VU77" s="30"/>
      <c r="VV77" s="30"/>
      <c r="VW77" s="30"/>
      <c r="VX77" s="30"/>
      <c r="VY77" s="30"/>
      <c r="VZ77" s="30"/>
      <c r="WA77" s="30"/>
      <c r="WB77" s="30"/>
      <c r="WC77" s="30"/>
      <c r="WD77" s="30"/>
      <c r="WE77" s="30"/>
      <c r="WF77" s="30"/>
      <c r="WG77" s="30"/>
      <c r="WH77" s="30"/>
      <c r="WI77" s="30"/>
      <c r="WJ77" s="30"/>
      <c r="WK77" s="30"/>
      <c r="WL77" s="30"/>
      <c r="WM77" s="30"/>
      <c r="WN77" s="30"/>
      <c r="WO77" s="30"/>
      <c r="WP77" s="30"/>
      <c r="WQ77" s="30"/>
      <c r="WR77" s="30"/>
      <c r="WS77" s="30"/>
      <c r="WT77" s="30"/>
      <c r="WU77" s="30"/>
      <c r="WV77" s="30"/>
      <c r="WW77" s="30"/>
      <c r="WX77" s="30"/>
      <c r="WY77" s="30"/>
      <c r="WZ77" s="30"/>
      <c r="XA77" s="30"/>
      <c r="XB77" s="30"/>
      <c r="XC77" s="30"/>
      <c r="XD77" s="30"/>
      <c r="XE77" s="30"/>
      <c r="XF77" s="30"/>
      <c r="XG77" s="30"/>
      <c r="XH77" s="30"/>
      <c r="XI77" s="30"/>
      <c r="XJ77" s="30"/>
      <c r="XK77" s="30"/>
      <c r="XL77" s="30"/>
      <c r="XM77" s="30"/>
      <c r="XN77" s="30"/>
      <c r="XO77" s="30"/>
      <c r="XP77" s="30"/>
      <c r="XQ77" s="30"/>
      <c r="XR77" s="30"/>
      <c r="XS77" s="30"/>
      <c r="XT77" s="30"/>
      <c r="XU77" s="30"/>
      <c r="XV77" s="30"/>
      <c r="XW77" s="30"/>
      <c r="XX77" s="30"/>
      <c r="XY77" s="30"/>
      <c r="XZ77" s="30"/>
      <c r="YA77" s="30"/>
      <c r="YB77" s="30"/>
      <c r="YC77" s="30"/>
      <c r="YD77" s="30"/>
      <c r="YE77" s="30"/>
      <c r="YF77" s="30"/>
      <c r="YG77" s="30"/>
      <c r="YH77" s="30"/>
      <c r="YI77" s="30"/>
      <c r="YJ77" s="30"/>
      <c r="YK77" s="30"/>
      <c r="YL77" s="30"/>
      <c r="YM77" s="30"/>
      <c r="YN77" s="30"/>
      <c r="YO77" s="30"/>
      <c r="YP77" s="30"/>
      <c r="YQ77" s="30"/>
      <c r="YR77" s="30"/>
      <c r="YS77" s="30"/>
      <c r="YT77" s="30"/>
      <c r="YU77" s="30"/>
      <c r="YV77" s="30"/>
    </row>
    <row r="78" spans="2:672" s="19" customFormat="1" x14ac:dyDescent="0.25">
      <c r="B78" s="20"/>
      <c r="C78" s="20"/>
      <c r="D78" s="21"/>
      <c r="E78" s="22"/>
      <c r="F78" s="23"/>
      <c r="G78" s="3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5"/>
      <c r="AI78" s="26"/>
      <c r="AJ78" s="27"/>
      <c r="AK78" s="27"/>
      <c r="AL78" s="27"/>
      <c r="AM78" s="27"/>
      <c r="AN78" s="27"/>
      <c r="AO78" s="27"/>
      <c r="AP78" s="27"/>
      <c r="AQ78" s="27"/>
      <c r="AR78" s="28"/>
      <c r="AS78" s="22"/>
      <c r="AT78" s="28"/>
      <c r="AU78" s="22"/>
      <c r="AV78" s="22"/>
      <c r="AW78" s="29"/>
      <c r="AX78" s="29"/>
      <c r="AY78" s="23"/>
      <c r="AZ78" s="23"/>
      <c r="BA78" s="23"/>
      <c r="BB78" s="25"/>
      <c r="BC78" s="23"/>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0"/>
      <c r="ND78" s="30"/>
      <c r="NE78" s="30"/>
      <c r="NF78" s="30"/>
      <c r="NG78" s="30"/>
      <c r="NH78" s="30"/>
      <c r="NI78" s="30"/>
      <c r="NJ78" s="30"/>
      <c r="NK78" s="30"/>
      <c r="NL78" s="30"/>
      <c r="NM78" s="30"/>
      <c r="NN78" s="30"/>
      <c r="NO78" s="30"/>
      <c r="NP78" s="30"/>
      <c r="NQ78" s="30"/>
      <c r="NR78" s="30"/>
      <c r="NS78" s="30"/>
      <c r="NT78" s="30"/>
      <c r="NU78" s="30"/>
      <c r="NV78" s="30"/>
      <c r="NW78" s="30"/>
      <c r="NX78" s="30"/>
      <c r="NY78" s="30"/>
      <c r="NZ78" s="30"/>
      <c r="OA78" s="30"/>
      <c r="OB78" s="30"/>
      <c r="OC78" s="30"/>
      <c r="OD78" s="30"/>
      <c r="OE78" s="30"/>
      <c r="OF78" s="30"/>
      <c r="OG78" s="30"/>
      <c r="OH78" s="30"/>
      <c r="OI78" s="30"/>
      <c r="OJ78" s="30"/>
      <c r="OK78" s="30"/>
      <c r="OL78" s="30"/>
      <c r="OM78" s="30"/>
      <c r="ON78" s="30"/>
      <c r="OO78" s="30"/>
      <c r="OP78" s="30"/>
      <c r="OQ78" s="30"/>
      <c r="OR78" s="30"/>
      <c r="OS78" s="30"/>
      <c r="OT78" s="30"/>
      <c r="OU78" s="30"/>
      <c r="OV78" s="30"/>
      <c r="OW78" s="30"/>
      <c r="OX78" s="30"/>
      <c r="OY78" s="30"/>
      <c r="OZ78" s="30"/>
      <c r="PA78" s="30"/>
      <c r="PB78" s="30"/>
      <c r="PC78" s="30"/>
      <c r="PD78" s="30"/>
      <c r="PE78" s="30"/>
      <c r="PF78" s="30"/>
      <c r="PG78" s="30"/>
      <c r="PH78" s="30"/>
      <c r="PI78" s="30"/>
      <c r="PJ78" s="30"/>
      <c r="PK78" s="30"/>
      <c r="PL78" s="30"/>
      <c r="PM78" s="30"/>
      <c r="PN78" s="30"/>
      <c r="PO78" s="30"/>
      <c r="PP78" s="30"/>
      <c r="PQ78" s="30"/>
      <c r="PR78" s="30"/>
      <c r="PS78" s="30"/>
      <c r="PT78" s="30"/>
      <c r="PU78" s="30"/>
      <c r="PV78" s="30"/>
      <c r="PW78" s="30"/>
      <c r="PX78" s="30"/>
      <c r="PY78" s="30"/>
      <c r="PZ78" s="30"/>
      <c r="QA78" s="30"/>
      <c r="QB78" s="30"/>
      <c r="QC78" s="30"/>
      <c r="QD78" s="30"/>
      <c r="QE78" s="30"/>
      <c r="QF78" s="30"/>
      <c r="QG78" s="30"/>
      <c r="QH78" s="30"/>
      <c r="QI78" s="30"/>
      <c r="QJ78" s="30"/>
      <c r="QK78" s="30"/>
      <c r="QL78" s="30"/>
      <c r="QM78" s="30"/>
      <c r="QN78" s="30"/>
      <c r="QO78" s="30"/>
      <c r="QP78" s="30"/>
      <c r="QQ78" s="30"/>
      <c r="QR78" s="30"/>
      <c r="QS78" s="30"/>
      <c r="QT78" s="30"/>
      <c r="QU78" s="30"/>
      <c r="QV78" s="30"/>
      <c r="QW78" s="30"/>
      <c r="QX78" s="30"/>
      <c r="QY78" s="30"/>
      <c r="QZ78" s="30"/>
      <c r="RA78" s="30"/>
      <c r="RB78" s="30"/>
      <c r="RC78" s="30"/>
      <c r="RD78" s="30"/>
      <c r="RE78" s="30"/>
      <c r="RF78" s="30"/>
      <c r="RG78" s="30"/>
      <c r="RH78" s="30"/>
      <c r="RI78" s="30"/>
      <c r="RJ78" s="30"/>
      <c r="RK78" s="30"/>
      <c r="RL78" s="30"/>
      <c r="RM78" s="30"/>
      <c r="RN78" s="30"/>
      <c r="RO78" s="30"/>
      <c r="RP78" s="30"/>
      <c r="RQ78" s="30"/>
      <c r="RR78" s="30"/>
      <c r="RS78" s="30"/>
      <c r="RT78" s="30"/>
      <c r="RU78" s="30"/>
      <c r="RV78" s="30"/>
      <c r="RW78" s="30"/>
      <c r="RX78" s="30"/>
      <c r="RY78" s="30"/>
      <c r="RZ78" s="30"/>
      <c r="SA78" s="30"/>
      <c r="SB78" s="30"/>
      <c r="SC78" s="30"/>
      <c r="SD78" s="30"/>
      <c r="SE78" s="30"/>
      <c r="SF78" s="30"/>
      <c r="SG78" s="30"/>
      <c r="SH78" s="30"/>
      <c r="SI78" s="30"/>
      <c r="SJ78" s="30"/>
      <c r="SK78" s="30"/>
      <c r="SL78" s="30"/>
      <c r="SM78" s="30"/>
      <c r="SN78" s="30"/>
      <c r="SO78" s="30"/>
      <c r="SP78" s="30"/>
      <c r="SQ78" s="30"/>
      <c r="SR78" s="30"/>
      <c r="SS78" s="30"/>
      <c r="ST78" s="30"/>
      <c r="SU78" s="30"/>
      <c r="SV78" s="30"/>
      <c r="SW78" s="30"/>
      <c r="SX78" s="30"/>
      <c r="SY78" s="30"/>
      <c r="SZ78" s="30"/>
      <c r="TA78" s="30"/>
      <c r="TB78" s="30"/>
      <c r="TC78" s="30"/>
      <c r="TD78" s="30"/>
      <c r="TE78" s="30"/>
      <c r="TF78" s="30"/>
      <c r="TG78" s="30"/>
      <c r="TH78" s="30"/>
      <c r="TI78" s="30"/>
      <c r="TJ78" s="30"/>
      <c r="TK78" s="30"/>
      <c r="TL78" s="30"/>
      <c r="TM78" s="30"/>
      <c r="TN78" s="30"/>
      <c r="TO78" s="30"/>
      <c r="TP78" s="30"/>
      <c r="TQ78" s="30"/>
      <c r="TR78" s="30"/>
      <c r="TS78" s="30"/>
      <c r="TT78" s="30"/>
      <c r="TU78" s="30"/>
      <c r="TV78" s="30"/>
      <c r="TW78" s="30"/>
      <c r="TX78" s="30"/>
      <c r="TY78" s="30"/>
      <c r="TZ78" s="30"/>
      <c r="UA78" s="30"/>
      <c r="UB78" s="30"/>
      <c r="UC78" s="30"/>
      <c r="UD78" s="30"/>
      <c r="UE78" s="30"/>
      <c r="UF78" s="30"/>
      <c r="UG78" s="30"/>
      <c r="UH78" s="30"/>
      <c r="UI78" s="30"/>
      <c r="UJ78" s="30"/>
      <c r="UK78" s="30"/>
      <c r="UL78" s="30"/>
      <c r="UM78" s="30"/>
      <c r="UN78" s="30"/>
      <c r="UO78" s="30"/>
      <c r="UP78" s="30"/>
      <c r="UQ78" s="30"/>
      <c r="UR78" s="30"/>
      <c r="US78" s="30"/>
      <c r="UT78" s="30"/>
      <c r="UU78" s="30"/>
      <c r="UV78" s="30"/>
      <c r="UW78" s="30"/>
      <c r="UX78" s="30"/>
      <c r="UY78" s="30"/>
      <c r="UZ78" s="30"/>
      <c r="VA78" s="30"/>
      <c r="VB78" s="30"/>
      <c r="VC78" s="30"/>
      <c r="VD78" s="30"/>
      <c r="VE78" s="30"/>
      <c r="VF78" s="30"/>
      <c r="VG78" s="30"/>
      <c r="VH78" s="30"/>
      <c r="VI78" s="30"/>
      <c r="VJ78" s="30"/>
      <c r="VK78" s="30"/>
      <c r="VL78" s="30"/>
      <c r="VM78" s="30"/>
      <c r="VN78" s="30"/>
      <c r="VO78" s="30"/>
      <c r="VP78" s="30"/>
      <c r="VQ78" s="30"/>
      <c r="VR78" s="30"/>
      <c r="VS78" s="30"/>
      <c r="VT78" s="30"/>
      <c r="VU78" s="30"/>
      <c r="VV78" s="30"/>
      <c r="VW78" s="30"/>
      <c r="VX78" s="30"/>
      <c r="VY78" s="30"/>
      <c r="VZ78" s="30"/>
      <c r="WA78" s="30"/>
      <c r="WB78" s="30"/>
      <c r="WC78" s="30"/>
      <c r="WD78" s="30"/>
      <c r="WE78" s="30"/>
      <c r="WF78" s="30"/>
      <c r="WG78" s="30"/>
      <c r="WH78" s="30"/>
      <c r="WI78" s="30"/>
      <c r="WJ78" s="30"/>
      <c r="WK78" s="30"/>
      <c r="WL78" s="30"/>
      <c r="WM78" s="30"/>
      <c r="WN78" s="30"/>
      <c r="WO78" s="30"/>
      <c r="WP78" s="30"/>
      <c r="WQ78" s="30"/>
      <c r="WR78" s="30"/>
      <c r="WS78" s="30"/>
      <c r="WT78" s="30"/>
      <c r="WU78" s="30"/>
      <c r="WV78" s="30"/>
      <c r="WW78" s="30"/>
      <c r="WX78" s="30"/>
      <c r="WY78" s="30"/>
      <c r="WZ78" s="30"/>
      <c r="XA78" s="30"/>
      <c r="XB78" s="30"/>
      <c r="XC78" s="30"/>
      <c r="XD78" s="30"/>
      <c r="XE78" s="30"/>
      <c r="XF78" s="30"/>
      <c r="XG78" s="30"/>
      <c r="XH78" s="30"/>
      <c r="XI78" s="30"/>
      <c r="XJ78" s="30"/>
      <c r="XK78" s="30"/>
      <c r="XL78" s="30"/>
      <c r="XM78" s="30"/>
      <c r="XN78" s="30"/>
      <c r="XO78" s="30"/>
      <c r="XP78" s="30"/>
      <c r="XQ78" s="30"/>
      <c r="XR78" s="30"/>
      <c r="XS78" s="30"/>
      <c r="XT78" s="30"/>
      <c r="XU78" s="30"/>
      <c r="XV78" s="30"/>
      <c r="XW78" s="30"/>
      <c r="XX78" s="30"/>
      <c r="XY78" s="30"/>
      <c r="XZ78" s="30"/>
      <c r="YA78" s="30"/>
      <c r="YB78" s="30"/>
      <c r="YC78" s="30"/>
      <c r="YD78" s="30"/>
      <c r="YE78" s="30"/>
      <c r="YF78" s="30"/>
      <c r="YG78" s="30"/>
      <c r="YH78" s="30"/>
      <c r="YI78" s="30"/>
      <c r="YJ78" s="30"/>
      <c r="YK78" s="30"/>
      <c r="YL78" s="30"/>
      <c r="YM78" s="30"/>
      <c r="YN78" s="30"/>
      <c r="YO78" s="30"/>
      <c r="YP78" s="30"/>
      <c r="YQ78" s="30"/>
      <c r="YR78" s="30"/>
      <c r="YS78" s="30"/>
      <c r="YT78" s="30"/>
      <c r="YU78" s="30"/>
      <c r="YV78" s="30"/>
    </row>
    <row r="79" spans="2:672" s="19" customFormat="1" x14ac:dyDescent="0.25">
      <c r="B79" s="20"/>
      <c r="C79" s="20"/>
      <c r="D79" s="21"/>
      <c r="E79" s="22"/>
      <c r="F79" s="23"/>
      <c r="G79" s="3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5"/>
      <c r="AI79" s="26"/>
      <c r="AJ79" s="27"/>
      <c r="AK79" s="27"/>
      <c r="AL79" s="27"/>
      <c r="AM79" s="27"/>
      <c r="AN79" s="27"/>
      <c r="AO79" s="27"/>
      <c r="AP79" s="27"/>
      <c r="AQ79" s="27"/>
      <c r="AR79" s="28"/>
      <c r="AS79" s="22"/>
      <c r="AT79" s="28"/>
      <c r="AU79" s="22"/>
      <c r="AV79" s="22"/>
      <c r="AW79" s="29"/>
      <c r="AX79" s="29"/>
      <c r="AY79" s="23"/>
      <c r="AZ79" s="23"/>
      <c r="BA79" s="23"/>
      <c r="BB79" s="25"/>
      <c r="BC79" s="23"/>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0"/>
      <c r="ND79" s="30"/>
      <c r="NE79" s="30"/>
      <c r="NF79" s="30"/>
      <c r="NG79" s="30"/>
      <c r="NH79" s="30"/>
      <c r="NI79" s="30"/>
      <c r="NJ79" s="30"/>
      <c r="NK79" s="30"/>
      <c r="NL79" s="30"/>
      <c r="NM79" s="30"/>
      <c r="NN79" s="30"/>
      <c r="NO79" s="30"/>
      <c r="NP79" s="30"/>
      <c r="NQ79" s="30"/>
      <c r="NR79" s="30"/>
      <c r="NS79" s="30"/>
      <c r="NT79" s="30"/>
      <c r="NU79" s="30"/>
      <c r="NV79" s="30"/>
      <c r="NW79" s="30"/>
      <c r="NX79" s="30"/>
      <c r="NY79" s="30"/>
      <c r="NZ79" s="30"/>
      <c r="OA79" s="30"/>
      <c r="OB79" s="30"/>
      <c r="OC79" s="30"/>
      <c r="OD79" s="30"/>
      <c r="OE79" s="30"/>
      <c r="OF79" s="30"/>
      <c r="OG79" s="30"/>
      <c r="OH79" s="30"/>
      <c r="OI79" s="30"/>
      <c r="OJ79" s="30"/>
      <c r="OK79" s="30"/>
      <c r="OL79" s="30"/>
      <c r="OM79" s="30"/>
      <c r="ON79" s="30"/>
      <c r="OO79" s="30"/>
      <c r="OP79" s="30"/>
      <c r="OQ79" s="30"/>
      <c r="OR79" s="30"/>
      <c r="OS79" s="30"/>
      <c r="OT79" s="30"/>
      <c r="OU79" s="30"/>
      <c r="OV79" s="30"/>
      <c r="OW79" s="30"/>
      <c r="OX79" s="30"/>
      <c r="OY79" s="30"/>
      <c r="OZ79" s="30"/>
      <c r="PA79" s="30"/>
      <c r="PB79" s="30"/>
      <c r="PC79" s="30"/>
      <c r="PD79" s="30"/>
      <c r="PE79" s="30"/>
      <c r="PF79" s="30"/>
      <c r="PG79" s="30"/>
      <c r="PH79" s="30"/>
      <c r="PI79" s="30"/>
      <c r="PJ79" s="30"/>
      <c r="PK79" s="30"/>
      <c r="PL79" s="30"/>
      <c r="PM79" s="30"/>
      <c r="PN79" s="30"/>
      <c r="PO79" s="30"/>
      <c r="PP79" s="30"/>
      <c r="PQ79" s="30"/>
      <c r="PR79" s="30"/>
      <c r="PS79" s="30"/>
      <c r="PT79" s="30"/>
      <c r="PU79" s="30"/>
      <c r="PV79" s="30"/>
      <c r="PW79" s="30"/>
      <c r="PX79" s="30"/>
      <c r="PY79" s="30"/>
      <c r="PZ79" s="30"/>
      <c r="QA79" s="30"/>
      <c r="QB79" s="30"/>
      <c r="QC79" s="30"/>
      <c r="QD79" s="30"/>
      <c r="QE79" s="30"/>
      <c r="QF79" s="30"/>
      <c r="QG79" s="30"/>
      <c r="QH79" s="30"/>
      <c r="QI79" s="30"/>
      <c r="QJ79" s="30"/>
      <c r="QK79" s="30"/>
      <c r="QL79" s="30"/>
      <c r="QM79" s="30"/>
      <c r="QN79" s="30"/>
      <c r="QO79" s="30"/>
      <c r="QP79" s="30"/>
      <c r="QQ79" s="30"/>
      <c r="QR79" s="30"/>
      <c r="QS79" s="30"/>
      <c r="QT79" s="30"/>
      <c r="QU79" s="30"/>
      <c r="QV79" s="30"/>
      <c r="QW79" s="30"/>
      <c r="QX79" s="30"/>
      <c r="QY79" s="30"/>
      <c r="QZ79" s="30"/>
      <c r="RA79" s="30"/>
      <c r="RB79" s="30"/>
      <c r="RC79" s="30"/>
      <c r="RD79" s="30"/>
      <c r="RE79" s="30"/>
      <c r="RF79" s="30"/>
      <c r="RG79" s="30"/>
      <c r="RH79" s="30"/>
      <c r="RI79" s="30"/>
      <c r="RJ79" s="30"/>
      <c r="RK79" s="30"/>
      <c r="RL79" s="30"/>
      <c r="RM79" s="30"/>
      <c r="RN79" s="30"/>
      <c r="RO79" s="30"/>
      <c r="RP79" s="30"/>
      <c r="RQ79" s="30"/>
      <c r="RR79" s="30"/>
      <c r="RS79" s="30"/>
      <c r="RT79" s="30"/>
      <c r="RU79" s="30"/>
      <c r="RV79" s="30"/>
      <c r="RW79" s="30"/>
      <c r="RX79" s="30"/>
      <c r="RY79" s="30"/>
      <c r="RZ79" s="30"/>
      <c r="SA79" s="30"/>
      <c r="SB79" s="30"/>
      <c r="SC79" s="30"/>
      <c r="SD79" s="30"/>
      <c r="SE79" s="30"/>
      <c r="SF79" s="30"/>
      <c r="SG79" s="30"/>
      <c r="SH79" s="30"/>
      <c r="SI79" s="30"/>
      <c r="SJ79" s="30"/>
      <c r="SK79" s="30"/>
      <c r="SL79" s="30"/>
      <c r="SM79" s="30"/>
      <c r="SN79" s="30"/>
      <c r="SO79" s="30"/>
      <c r="SP79" s="30"/>
      <c r="SQ79" s="30"/>
      <c r="SR79" s="30"/>
      <c r="SS79" s="30"/>
      <c r="ST79" s="30"/>
      <c r="SU79" s="30"/>
      <c r="SV79" s="30"/>
      <c r="SW79" s="30"/>
      <c r="SX79" s="30"/>
      <c r="SY79" s="30"/>
      <c r="SZ79" s="30"/>
      <c r="TA79" s="30"/>
      <c r="TB79" s="30"/>
      <c r="TC79" s="30"/>
      <c r="TD79" s="30"/>
      <c r="TE79" s="30"/>
      <c r="TF79" s="30"/>
      <c r="TG79" s="30"/>
      <c r="TH79" s="30"/>
      <c r="TI79" s="30"/>
      <c r="TJ79" s="30"/>
      <c r="TK79" s="30"/>
      <c r="TL79" s="30"/>
      <c r="TM79" s="30"/>
      <c r="TN79" s="30"/>
      <c r="TO79" s="30"/>
      <c r="TP79" s="30"/>
      <c r="TQ79" s="30"/>
      <c r="TR79" s="30"/>
      <c r="TS79" s="30"/>
      <c r="TT79" s="30"/>
      <c r="TU79" s="30"/>
      <c r="TV79" s="30"/>
      <c r="TW79" s="30"/>
      <c r="TX79" s="30"/>
      <c r="TY79" s="30"/>
      <c r="TZ79" s="30"/>
      <c r="UA79" s="30"/>
      <c r="UB79" s="30"/>
      <c r="UC79" s="30"/>
      <c r="UD79" s="30"/>
      <c r="UE79" s="30"/>
      <c r="UF79" s="30"/>
      <c r="UG79" s="30"/>
      <c r="UH79" s="30"/>
      <c r="UI79" s="30"/>
      <c r="UJ79" s="30"/>
      <c r="UK79" s="30"/>
      <c r="UL79" s="30"/>
      <c r="UM79" s="30"/>
      <c r="UN79" s="30"/>
      <c r="UO79" s="30"/>
      <c r="UP79" s="30"/>
      <c r="UQ79" s="30"/>
      <c r="UR79" s="30"/>
      <c r="US79" s="30"/>
      <c r="UT79" s="30"/>
      <c r="UU79" s="30"/>
      <c r="UV79" s="30"/>
      <c r="UW79" s="30"/>
      <c r="UX79" s="30"/>
      <c r="UY79" s="30"/>
      <c r="UZ79" s="30"/>
      <c r="VA79" s="30"/>
      <c r="VB79" s="30"/>
      <c r="VC79" s="30"/>
      <c r="VD79" s="30"/>
      <c r="VE79" s="30"/>
      <c r="VF79" s="30"/>
      <c r="VG79" s="30"/>
      <c r="VH79" s="30"/>
      <c r="VI79" s="30"/>
      <c r="VJ79" s="30"/>
      <c r="VK79" s="30"/>
      <c r="VL79" s="30"/>
      <c r="VM79" s="30"/>
      <c r="VN79" s="30"/>
      <c r="VO79" s="30"/>
      <c r="VP79" s="30"/>
      <c r="VQ79" s="30"/>
      <c r="VR79" s="30"/>
      <c r="VS79" s="30"/>
      <c r="VT79" s="30"/>
      <c r="VU79" s="30"/>
      <c r="VV79" s="30"/>
      <c r="VW79" s="30"/>
      <c r="VX79" s="30"/>
      <c r="VY79" s="30"/>
      <c r="VZ79" s="30"/>
      <c r="WA79" s="30"/>
      <c r="WB79" s="30"/>
      <c r="WC79" s="30"/>
      <c r="WD79" s="30"/>
      <c r="WE79" s="30"/>
      <c r="WF79" s="30"/>
      <c r="WG79" s="30"/>
      <c r="WH79" s="30"/>
      <c r="WI79" s="30"/>
      <c r="WJ79" s="30"/>
      <c r="WK79" s="30"/>
      <c r="WL79" s="30"/>
      <c r="WM79" s="30"/>
      <c r="WN79" s="30"/>
      <c r="WO79" s="30"/>
      <c r="WP79" s="30"/>
      <c r="WQ79" s="30"/>
      <c r="WR79" s="30"/>
      <c r="WS79" s="30"/>
      <c r="WT79" s="30"/>
      <c r="WU79" s="30"/>
      <c r="WV79" s="30"/>
      <c r="WW79" s="30"/>
      <c r="WX79" s="30"/>
      <c r="WY79" s="30"/>
      <c r="WZ79" s="30"/>
      <c r="XA79" s="30"/>
      <c r="XB79" s="30"/>
      <c r="XC79" s="30"/>
      <c r="XD79" s="30"/>
      <c r="XE79" s="30"/>
      <c r="XF79" s="30"/>
      <c r="XG79" s="30"/>
      <c r="XH79" s="30"/>
      <c r="XI79" s="30"/>
      <c r="XJ79" s="30"/>
      <c r="XK79" s="30"/>
      <c r="XL79" s="30"/>
      <c r="XM79" s="30"/>
      <c r="XN79" s="30"/>
      <c r="XO79" s="30"/>
      <c r="XP79" s="30"/>
      <c r="XQ79" s="30"/>
      <c r="XR79" s="30"/>
      <c r="XS79" s="30"/>
      <c r="XT79" s="30"/>
      <c r="XU79" s="30"/>
      <c r="XV79" s="30"/>
      <c r="XW79" s="30"/>
      <c r="XX79" s="30"/>
      <c r="XY79" s="30"/>
      <c r="XZ79" s="30"/>
      <c r="YA79" s="30"/>
      <c r="YB79" s="30"/>
      <c r="YC79" s="30"/>
      <c r="YD79" s="30"/>
      <c r="YE79" s="30"/>
      <c r="YF79" s="30"/>
      <c r="YG79" s="30"/>
      <c r="YH79" s="30"/>
      <c r="YI79" s="30"/>
      <c r="YJ79" s="30"/>
      <c r="YK79" s="30"/>
      <c r="YL79" s="30"/>
      <c r="YM79" s="30"/>
      <c r="YN79" s="30"/>
      <c r="YO79" s="30"/>
      <c r="YP79" s="30"/>
      <c r="YQ79" s="30"/>
      <c r="YR79" s="30"/>
      <c r="YS79" s="30"/>
      <c r="YT79" s="30"/>
      <c r="YU79" s="30"/>
      <c r="YV79" s="30"/>
    </row>
    <row r="80" spans="2:672" s="19" customFormat="1" x14ac:dyDescent="0.25">
      <c r="B80" s="20"/>
      <c r="C80" s="20"/>
      <c r="D80" s="21"/>
      <c r="E80" s="22"/>
      <c r="F80" s="23"/>
      <c r="G80" s="3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5"/>
      <c r="AI80" s="26"/>
      <c r="AJ80" s="27"/>
      <c r="AK80" s="27"/>
      <c r="AL80" s="27"/>
      <c r="AM80" s="27"/>
      <c r="AN80" s="27"/>
      <c r="AO80" s="27"/>
      <c r="AP80" s="27"/>
      <c r="AQ80" s="27"/>
      <c r="AR80" s="28"/>
      <c r="AS80" s="22"/>
      <c r="AT80" s="28"/>
      <c r="AU80" s="22"/>
      <c r="AV80" s="22"/>
      <c r="AW80" s="29"/>
      <c r="AX80" s="29"/>
      <c r="AY80" s="23"/>
      <c r="AZ80" s="23"/>
      <c r="BA80" s="23"/>
      <c r="BB80" s="25"/>
      <c r="BC80" s="23"/>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0"/>
      <c r="ND80" s="30"/>
      <c r="NE80" s="30"/>
      <c r="NF80" s="30"/>
      <c r="NG80" s="30"/>
      <c r="NH80" s="30"/>
      <c r="NI80" s="30"/>
      <c r="NJ80" s="30"/>
      <c r="NK80" s="30"/>
      <c r="NL80" s="30"/>
      <c r="NM80" s="30"/>
      <c r="NN80" s="30"/>
      <c r="NO80" s="30"/>
      <c r="NP80" s="30"/>
      <c r="NQ80" s="30"/>
      <c r="NR80" s="30"/>
      <c r="NS80" s="30"/>
      <c r="NT80" s="30"/>
      <c r="NU80" s="30"/>
      <c r="NV80" s="30"/>
      <c r="NW80" s="30"/>
      <c r="NX80" s="30"/>
      <c r="NY80" s="30"/>
      <c r="NZ80" s="30"/>
      <c r="OA80" s="30"/>
      <c r="OB80" s="30"/>
      <c r="OC80" s="30"/>
      <c r="OD80" s="30"/>
      <c r="OE80" s="30"/>
      <c r="OF80" s="30"/>
      <c r="OG80" s="30"/>
      <c r="OH80" s="30"/>
      <c r="OI80" s="30"/>
      <c r="OJ80" s="30"/>
      <c r="OK80" s="30"/>
      <c r="OL80" s="30"/>
      <c r="OM80" s="30"/>
      <c r="ON80" s="30"/>
      <c r="OO80" s="30"/>
      <c r="OP80" s="30"/>
      <c r="OQ80" s="30"/>
      <c r="OR80" s="30"/>
      <c r="OS80" s="30"/>
      <c r="OT80" s="30"/>
      <c r="OU80" s="30"/>
      <c r="OV80" s="30"/>
      <c r="OW80" s="30"/>
      <c r="OX80" s="30"/>
      <c r="OY80" s="30"/>
      <c r="OZ80" s="30"/>
      <c r="PA80" s="30"/>
      <c r="PB80" s="30"/>
      <c r="PC80" s="30"/>
      <c r="PD80" s="30"/>
      <c r="PE80" s="30"/>
      <c r="PF80" s="30"/>
      <c r="PG80" s="30"/>
      <c r="PH80" s="30"/>
      <c r="PI80" s="30"/>
      <c r="PJ80" s="30"/>
      <c r="PK80" s="30"/>
      <c r="PL80" s="30"/>
      <c r="PM80" s="30"/>
      <c r="PN80" s="30"/>
      <c r="PO80" s="30"/>
      <c r="PP80" s="30"/>
      <c r="PQ80" s="30"/>
      <c r="PR80" s="30"/>
      <c r="PS80" s="30"/>
      <c r="PT80" s="30"/>
      <c r="PU80" s="30"/>
      <c r="PV80" s="30"/>
      <c r="PW80" s="30"/>
      <c r="PX80" s="30"/>
      <c r="PY80" s="30"/>
      <c r="PZ80" s="30"/>
      <c r="QA80" s="30"/>
      <c r="QB80" s="30"/>
      <c r="QC80" s="30"/>
      <c r="QD80" s="30"/>
      <c r="QE80" s="30"/>
      <c r="QF80" s="30"/>
      <c r="QG80" s="30"/>
      <c r="QH80" s="30"/>
      <c r="QI80" s="30"/>
      <c r="QJ80" s="30"/>
      <c r="QK80" s="30"/>
      <c r="QL80" s="30"/>
      <c r="QM80" s="30"/>
      <c r="QN80" s="30"/>
      <c r="QO80" s="30"/>
      <c r="QP80" s="30"/>
      <c r="QQ80" s="30"/>
      <c r="QR80" s="30"/>
      <c r="QS80" s="30"/>
      <c r="QT80" s="30"/>
      <c r="QU80" s="30"/>
      <c r="QV80" s="30"/>
      <c r="QW80" s="30"/>
      <c r="QX80" s="30"/>
      <c r="QY80" s="30"/>
      <c r="QZ80" s="30"/>
      <c r="RA80" s="30"/>
      <c r="RB80" s="30"/>
      <c r="RC80" s="30"/>
      <c r="RD80" s="30"/>
      <c r="RE80" s="30"/>
      <c r="RF80" s="30"/>
      <c r="RG80" s="30"/>
      <c r="RH80" s="30"/>
      <c r="RI80" s="30"/>
      <c r="RJ80" s="30"/>
      <c r="RK80" s="30"/>
      <c r="RL80" s="30"/>
      <c r="RM80" s="30"/>
      <c r="RN80" s="30"/>
      <c r="RO80" s="30"/>
      <c r="RP80" s="30"/>
      <c r="RQ80" s="30"/>
      <c r="RR80" s="30"/>
      <c r="RS80" s="30"/>
      <c r="RT80" s="30"/>
      <c r="RU80" s="30"/>
      <c r="RV80" s="30"/>
      <c r="RW80" s="30"/>
      <c r="RX80" s="30"/>
      <c r="RY80" s="30"/>
      <c r="RZ80" s="30"/>
      <c r="SA80" s="30"/>
      <c r="SB80" s="30"/>
      <c r="SC80" s="30"/>
      <c r="SD80" s="30"/>
      <c r="SE80" s="30"/>
      <c r="SF80" s="30"/>
      <c r="SG80" s="30"/>
      <c r="SH80" s="30"/>
      <c r="SI80" s="30"/>
      <c r="SJ80" s="30"/>
      <c r="SK80" s="30"/>
      <c r="SL80" s="30"/>
      <c r="SM80" s="30"/>
      <c r="SN80" s="30"/>
      <c r="SO80" s="30"/>
      <c r="SP80" s="30"/>
      <c r="SQ80" s="30"/>
      <c r="SR80" s="30"/>
      <c r="SS80" s="30"/>
      <c r="ST80" s="30"/>
      <c r="SU80" s="30"/>
      <c r="SV80" s="30"/>
      <c r="SW80" s="30"/>
      <c r="SX80" s="30"/>
      <c r="SY80" s="30"/>
      <c r="SZ80" s="30"/>
      <c r="TA80" s="30"/>
      <c r="TB80" s="30"/>
      <c r="TC80" s="30"/>
      <c r="TD80" s="30"/>
      <c r="TE80" s="30"/>
      <c r="TF80" s="30"/>
      <c r="TG80" s="30"/>
      <c r="TH80" s="30"/>
      <c r="TI80" s="30"/>
      <c r="TJ80" s="30"/>
      <c r="TK80" s="30"/>
      <c r="TL80" s="30"/>
      <c r="TM80" s="30"/>
      <c r="TN80" s="30"/>
      <c r="TO80" s="30"/>
      <c r="TP80" s="30"/>
      <c r="TQ80" s="30"/>
      <c r="TR80" s="30"/>
      <c r="TS80" s="30"/>
      <c r="TT80" s="30"/>
      <c r="TU80" s="30"/>
      <c r="TV80" s="30"/>
      <c r="TW80" s="30"/>
      <c r="TX80" s="30"/>
      <c r="TY80" s="30"/>
      <c r="TZ80" s="30"/>
      <c r="UA80" s="30"/>
      <c r="UB80" s="30"/>
      <c r="UC80" s="30"/>
      <c r="UD80" s="30"/>
      <c r="UE80" s="30"/>
      <c r="UF80" s="30"/>
      <c r="UG80" s="30"/>
      <c r="UH80" s="30"/>
      <c r="UI80" s="30"/>
      <c r="UJ80" s="30"/>
      <c r="UK80" s="30"/>
      <c r="UL80" s="30"/>
      <c r="UM80" s="30"/>
      <c r="UN80" s="30"/>
      <c r="UO80" s="30"/>
      <c r="UP80" s="30"/>
      <c r="UQ80" s="30"/>
      <c r="UR80" s="30"/>
      <c r="US80" s="30"/>
      <c r="UT80" s="30"/>
      <c r="UU80" s="30"/>
      <c r="UV80" s="30"/>
      <c r="UW80" s="30"/>
      <c r="UX80" s="30"/>
      <c r="UY80" s="30"/>
      <c r="UZ80" s="30"/>
      <c r="VA80" s="30"/>
      <c r="VB80" s="30"/>
      <c r="VC80" s="30"/>
      <c r="VD80" s="30"/>
      <c r="VE80" s="30"/>
      <c r="VF80" s="30"/>
      <c r="VG80" s="30"/>
      <c r="VH80" s="30"/>
      <c r="VI80" s="30"/>
      <c r="VJ80" s="30"/>
      <c r="VK80" s="30"/>
      <c r="VL80" s="30"/>
      <c r="VM80" s="30"/>
      <c r="VN80" s="30"/>
      <c r="VO80" s="30"/>
      <c r="VP80" s="30"/>
      <c r="VQ80" s="30"/>
      <c r="VR80" s="30"/>
      <c r="VS80" s="30"/>
      <c r="VT80" s="30"/>
      <c r="VU80" s="30"/>
      <c r="VV80" s="30"/>
      <c r="VW80" s="30"/>
      <c r="VX80" s="30"/>
      <c r="VY80" s="30"/>
      <c r="VZ80" s="30"/>
      <c r="WA80" s="30"/>
      <c r="WB80" s="30"/>
      <c r="WC80" s="30"/>
      <c r="WD80" s="30"/>
      <c r="WE80" s="30"/>
      <c r="WF80" s="30"/>
      <c r="WG80" s="30"/>
      <c r="WH80" s="30"/>
      <c r="WI80" s="30"/>
      <c r="WJ80" s="30"/>
      <c r="WK80" s="30"/>
      <c r="WL80" s="30"/>
      <c r="WM80" s="30"/>
      <c r="WN80" s="30"/>
      <c r="WO80" s="30"/>
      <c r="WP80" s="30"/>
      <c r="WQ80" s="30"/>
      <c r="WR80" s="30"/>
      <c r="WS80" s="30"/>
      <c r="WT80" s="30"/>
      <c r="WU80" s="30"/>
      <c r="WV80" s="30"/>
      <c r="WW80" s="30"/>
      <c r="WX80" s="30"/>
      <c r="WY80" s="30"/>
      <c r="WZ80" s="30"/>
      <c r="XA80" s="30"/>
      <c r="XB80" s="30"/>
      <c r="XC80" s="30"/>
      <c r="XD80" s="30"/>
      <c r="XE80" s="30"/>
      <c r="XF80" s="30"/>
      <c r="XG80" s="30"/>
      <c r="XH80" s="30"/>
      <c r="XI80" s="30"/>
      <c r="XJ80" s="30"/>
      <c r="XK80" s="30"/>
      <c r="XL80" s="30"/>
      <c r="XM80" s="30"/>
      <c r="XN80" s="30"/>
      <c r="XO80" s="30"/>
      <c r="XP80" s="30"/>
      <c r="XQ80" s="30"/>
      <c r="XR80" s="30"/>
      <c r="XS80" s="30"/>
      <c r="XT80" s="30"/>
      <c r="XU80" s="30"/>
      <c r="XV80" s="30"/>
      <c r="XW80" s="30"/>
      <c r="XX80" s="30"/>
      <c r="XY80" s="30"/>
      <c r="XZ80" s="30"/>
      <c r="YA80" s="30"/>
      <c r="YB80" s="30"/>
      <c r="YC80" s="30"/>
      <c r="YD80" s="30"/>
      <c r="YE80" s="30"/>
      <c r="YF80" s="30"/>
      <c r="YG80" s="30"/>
      <c r="YH80" s="30"/>
      <c r="YI80" s="30"/>
      <c r="YJ80" s="30"/>
      <c r="YK80" s="30"/>
      <c r="YL80" s="30"/>
      <c r="YM80" s="30"/>
      <c r="YN80" s="30"/>
      <c r="YO80" s="30"/>
      <c r="YP80" s="30"/>
      <c r="YQ80" s="30"/>
      <c r="YR80" s="30"/>
      <c r="YS80" s="30"/>
      <c r="YT80" s="30"/>
      <c r="YU80" s="30"/>
      <c r="YV80" s="30"/>
    </row>
    <row r="81" spans="2:672" s="19" customFormat="1" x14ac:dyDescent="0.25">
      <c r="B81" s="20"/>
      <c r="C81" s="20"/>
      <c r="D81" s="21"/>
      <c r="E81" s="22"/>
      <c r="F81" s="23"/>
      <c r="G81" s="3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5"/>
      <c r="AI81" s="26"/>
      <c r="AJ81" s="27"/>
      <c r="AK81" s="27"/>
      <c r="AL81" s="27"/>
      <c r="AM81" s="27"/>
      <c r="AN81" s="27"/>
      <c r="AO81" s="27"/>
      <c r="AP81" s="27"/>
      <c r="AQ81" s="27"/>
      <c r="AR81" s="28"/>
      <c r="AS81" s="22"/>
      <c r="AT81" s="28"/>
      <c r="AU81" s="22"/>
      <c r="AV81" s="22"/>
      <c r="AW81" s="29"/>
      <c r="AX81" s="29"/>
      <c r="AY81" s="23"/>
      <c r="AZ81" s="23"/>
      <c r="BA81" s="23"/>
      <c r="BB81" s="25"/>
      <c r="BC81" s="23"/>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0"/>
      <c r="ND81" s="30"/>
      <c r="NE81" s="30"/>
      <c r="NF81" s="30"/>
      <c r="NG81" s="30"/>
      <c r="NH81" s="30"/>
      <c r="NI81" s="30"/>
      <c r="NJ81" s="30"/>
      <c r="NK81" s="30"/>
      <c r="NL81" s="30"/>
      <c r="NM81" s="30"/>
      <c r="NN81" s="30"/>
      <c r="NO81" s="30"/>
      <c r="NP81" s="30"/>
      <c r="NQ81" s="30"/>
      <c r="NR81" s="30"/>
      <c r="NS81" s="30"/>
      <c r="NT81" s="30"/>
      <c r="NU81" s="30"/>
      <c r="NV81" s="30"/>
      <c r="NW81" s="30"/>
      <c r="NX81" s="30"/>
      <c r="NY81" s="30"/>
      <c r="NZ81" s="30"/>
      <c r="OA81" s="30"/>
      <c r="OB81" s="30"/>
      <c r="OC81" s="30"/>
      <c r="OD81" s="30"/>
      <c r="OE81" s="30"/>
      <c r="OF81" s="30"/>
      <c r="OG81" s="30"/>
      <c r="OH81" s="30"/>
      <c r="OI81" s="30"/>
      <c r="OJ81" s="30"/>
      <c r="OK81" s="30"/>
      <c r="OL81" s="30"/>
      <c r="OM81" s="30"/>
      <c r="ON81" s="30"/>
      <c r="OO81" s="30"/>
      <c r="OP81" s="30"/>
      <c r="OQ81" s="30"/>
      <c r="OR81" s="30"/>
      <c r="OS81" s="30"/>
      <c r="OT81" s="30"/>
      <c r="OU81" s="30"/>
      <c r="OV81" s="30"/>
      <c r="OW81" s="30"/>
      <c r="OX81" s="30"/>
      <c r="OY81" s="30"/>
      <c r="OZ81" s="30"/>
      <c r="PA81" s="30"/>
      <c r="PB81" s="30"/>
      <c r="PC81" s="30"/>
      <c r="PD81" s="30"/>
      <c r="PE81" s="30"/>
      <c r="PF81" s="30"/>
      <c r="PG81" s="30"/>
      <c r="PH81" s="30"/>
      <c r="PI81" s="30"/>
      <c r="PJ81" s="30"/>
      <c r="PK81" s="30"/>
      <c r="PL81" s="30"/>
      <c r="PM81" s="30"/>
      <c r="PN81" s="30"/>
      <c r="PO81" s="30"/>
      <c r="PP81" s="30"/>
      <c r="PQ81" s="30"/>
      <c r="PR81" s="30"/>
      <c r="PS81" s="30"/>
      <c r="PT81" s="30"/>
      <c r="PU81" s="30"/>
      <c r="PV81" s="30"/>
      <c r="PW81" s="30"/>
      <c r="PX81" s="30"/>
      <c r="PY81" s="30"/>
      <c r="PZ81" s="30"/>
      <c r="QA81" s="30"/>
      <c r="QB81" s="30"/>
      <c r="QC81" s="30"/>
      <c r="QD81" s="30"/>
      <c r="QE81" s="30"/>
      <c r="QF81" s="30"/>
      <c r="QG81" s="30"/>
      <c r="QH81" s="30"/>
      <c r="QI81" s="30"/>
      <c r="QJ81" s="30"/>
      <c r="QK81" s="30"/>
      <c r="QL81" s="30"/>
      <c r="QM81" s="30"/>
      <c r="QN81" s="30"/>
      <c r="QO81" s="30"/>
      <c r="QP81" s="30"/>
      <c r="QQ81" s="30"/>
      <c r="QR81" s="30"/>
      <c r="QS81" s="30"/>
      <c r="QT81" s="30"/>
      <c r="QU81" s="30"/>
      <c r="QV81" s="30"/>
      <c r="QW81" s="30"/>
      <c r="QX81" s="30"/>
      <c r="QY81" s="30"/>
      <c r="QZ81" s="30"/>
      <c r="RA81" s="30"/>
      <c r="RB81" s="30"/>
      <c r="RC81" s="30"/>
      <c r="RD81" s="30"/>
      <c r="RE81" s="30"/>
      <c r="RF81" s="30"/>
      <c r="RG81" s="30"/>
      <c r="RH81" s="30"/>
      <c r="RI81" s="30"/>
      <c r="RJ81" s="30"/>
      <c r="RK81" s="30"/>
      <c r="RL81" s="30"/>
      <c r="RM81" s="30"/>
      <c r="RN81" s="30"/>
      <c r="RO81" s="30"/>
      <c r="RP81" s="30"/>
      <c r="RQ81" s="30"/>
      <c r="RR81" s="30"/>
      <c r="RS81" s="30"/>
      <c r="RT81" s="30"/>
      <c r="RU81" s="30"/>
      <c r="RV81" s="30"/>
      <c r="RW81" s="30"/>
      <c r="RX81" s="30"/>
      <c r="RY81" s="30"/>
      <c r="RZ81" s="30"/>
      <c r="SA81" s="30"/>
      <c r="SB81" s="30"/>
      <c r="SC81" s="30"/>
      <c r="SD81" s="30"/>
      <c r="SE81" s="30"/>
      <c r="SF81" s="30"/>
      <c r="SG81" s="30"/>
      <c r="SH81" s="30"/>
      <c r="SI81" s="30"/>
      <c r="SJ81" s="30"/>
      <c r="SK81" s="30"/>
      <c r="SL81" s="30"/>
      <c r="SM81" s="30"/>
      <c r="SN81" s="30"/>
      <c r="SO81" s="30"/>
      <c r="SP81" s="30"/>
      <c r="SQ81" s="30"/>
      <c r="SR81" s="30"/>
      <c r="SS81" s="30"/>
      <c r="ST81" s="30"/>
      <c r="SU81" s="30"/>
      <c r="SV81" s="30"/>
      <c r="SW81" s="30"/>
      <c r="SX81" s="30"/>
      <c r="SY81" s="30"/>
      <c r="SZ81" s="30"/>
      <c r="TA81" s="30"/>
      <c r="TB81" s="30"/>
      <c r="TC81" s="30"/>
      <c r="TD81" s="30"/>
      <c r="TE81" s="30"/>
      <c r="TF81" s="30"/>
      <c r="TG81" s="30"/>
      <c r="TH81" s="30"/>
      <c r="TI81" s="30"/>
      <c r="TJ81" s="30"/>
      <c r="TK81" s="30"/>
      <c r="TL81" s="30"/>
      <c r="TM81" s="30"/>
      <c r="TN81" s="30"/>
      <c r="TO81" s="30"/>
      <c r="TP81" s="30"/>
      <c r="TQ81" s="30"/>
      <c r="TR81" s="30"/>
      <c r="TS81" s="30"/>
      <c r="TT81" s="30"/>
      <c r="TU81" s="30"/>
      <c r="TV81" s="30"/>
      <c r="TW81" s="30"/>
      <c r="TX81" s="30"/>
      <c r="TY81" s="30"/>
      <c r="TZ81" s="30"/>
      <c r="UA81" s="30"/>
      <c r="UB81" s="30"/>
      <c r="UC81" s="30"/>
      <c r="UD81" s="30"/>
      <c r="UE81" s="30"/>
      <c r="UF81" s="30"/>
      <c r="UG81" s="30"/>
      <c r="UH81" s="30"/>
      <c r="UI81" s="30"/>
      <c r="UJ81" s="30"/>
      <c r="UK81" s="30"/>
      <c r="UL81" s="30"/>
      <c r="UM81" s="30"/>
      <c r="UN81" s="30"/>
      <c r="UO81" s="30"/>
      <c r="UP81" s="30"/>
      <c r="UQ81" s="30"/>
      <c r="UR81" s="30"/>
      <c r="US81" s="30"/>
      <c r="UT81" s="30"/>
      <c r="UU81" s="30"/>
      <c r="UV81" s="30"/>
      <c r="UW81" s="30"/>
      <c r="UX81" s="30"/>
      <c r="UY81" s="30"/>
      <c r="UZ81" s="30"/>
      <c r="VA81" s="30"/>
      <c r="VB81" s="30"/>
      <c r="VC81" s="30"/>
      <c r="VD81" s="30"/>
      <c r="VE81" s="30"/>
      <c r="VF81" s="30"/>
      <c r="VG81" s="30"/>
      <c r="VH81" s="30"/>
      <c r="VI81" s="30"/>
      <c r="VJ81" s="30"/>
      <c r="VK81" s="30"/>
      <c r="VL81" s="30"/>
      <c r="VM81" s="30"/>
      <c r="VN81" s="30"/>
      <c r="VO81" s="30"/>
      <c r="VP81" s="30"/>
      <c r="VQ81" s="30"/>
      <c r="VR81" s="30"/>
      <c r="VS81" s="30"/>
      <c r="VT81" s="30"/>
      <c r="VU81" s="30"/>
      <c r="VV81" s="30"/>
      <c r="VW81" s="30"/>
      <c r="VX81" s="30"/>
      <c r="VY81" s="30"/>
      <c r="VZ81" s="30"/>
      <c r="WA81" s="30"/>
      <c r="WB81" s="30"/>
      <c r="WC81" s="30"/>
      <c r="WD81" s="30"/>
      <c r="WE81" s="30"/>
      <c r="WF81" s="30"/>
      <c r="WG81" s="30"/>
      <c r="WH81" s="30"/>
      <c r="WI81" s="30"/>
      <c r="WJ81" s="30"/>
      <c r="WK81" s="30"/>
      <c r="WL81" s="30"/>
      <c r="WM81" s="30"/>
      <c r="WN81" s="30"/>
      <c r="WO81" s="30"/>
      <c r="WP81" s="30"/>
      <c r="WQ81" s="30"/>
      <c r="WR81" s="30"/>
      <c r="WS81" s="30"/>
      <c r="WT81" s="30"/>
      <c r="WU81" s="30"/>
      <c r="WV81" s="30"/>
      <c r="WW81" s="30"/>
      <c r="WX81" s="30"/>
      <c r="WY81" s="30"/>
      <c r="WZ81" s="30"/>
      <c r="XA81" s="30"/>
      <c r="XB81" s="30"/>
      <c r="XC81" s="30"/>
      <c r="XD81" s="30"/>
      <c r="XE81" s="30"/>
      <c r="XF81" s="30"/>
      <c r="XG81" s="30"/>
      <c r="XH81" s="30"/>
      <c r="XI81" s="30"/>
      <c r="XJ81" s="30"/>
      <c r="XK81" s="30"/>
      <c r="XL81" s="30"/>
      <c r="XM81" s="30"/>
      <c r="XN81" s="30"/>
      <c r="XO81" s="30"/>
      <c r="XP81" s="30"/>
      <c r="XQ81" s="30"/>
      <c r="XR81" s="30"/>
      <c r="XS81" s="30"/>
      <c r="XT81" s="30"/>
      <c r="XU81" s="30"/>
      <c r="XV81" s="30"/>
      <c r="XW81" s="30"/>
      <c r="XX81" s="30"/>
      <c r="XY81" s="30"/>
      <c r="XZ81" s="30"/>
      <c r="YA81" s="30"/>
      <c r="YB81" s="30"/>
      <c r="YC81" s="30"/>
      <c r="YD81" s="30"/>
      <c r="YE81" s="30"/>
      <c r="YF81" s="30"/>
      <c r="YG81" s="30"/>
      <c r="YH81" s="30"/>
      <c r="YI81" s="30"/>
      <c r="YJ81" s="30"/>
      <c r="YK81" s="30"/>
      <c r="YL81" s="30"/>
      <c r="YM81" s="30"/>
      <c r="YN81" s="30"/>
      <c r="YO81" s="30"/>
      <c r="YP81" s="30"/>
      <c r="YQ81" s="30"/>
      <c r="YR81" s="30"/>
      <c r="YS81" s="30"/>
      <c r="YT81" s="30"/>
      <c r="YU81" s="30"/>
      <c r="YV81" s="30"/>
    </row>
    <row r="82" spans="2:672" s="19" customFormat="1" x14ac:dyDescent="0.25">
      <c r="B82" s="20"/>
      <c r="C82" s="20"/>
      <c r="D82" s="21"/>
      <c r="E82" s="22"/>
      <c r="F82" s="23"/>
      <c r="G82" s="3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5"/>
      <c r="AI82" s="26"/>
      <c r="AJ82" s="27"/>
      <c r="AK82" s="27"/>
      <c r="AL82" s="27"/>
      <c r="AM82" s="27"/>
      <c r="AN82" s="27"/>
      <c r="AO82" s="27"/>
      <c r="AP82" s="27"/>
      <c r="AQ82" s="27"/>
      <c r="AR82" s="28"/>
      <c r="AS82" s="22"/>
      <c r="AT82" s="28"/>
      <c r="AU82" s="22"/>
      <c r="AV82" s="22"/>
      <c r="AW82" s="29"/>
      <c r="AX82" s="29"/>
      <c r="AY82" s="23"/>
      <c r="AZ82" s="23"/>
      <c r="BA82" s="23"/>
      <c r="BB82" s="25"/>
      <c r="BC82" s="23"/>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c r="UA82" s="30"/>
      <c r="UB82" s="30"/>
      <c r="UC82" s="30"/>
      <c r="UD82" s="30"/>
      <c r="UE82" s="30"/>
      <c r="UF82" s="30"/>
      <c r="UG82" s="30"/>
      <c r="UH82" s="30"/>
      <c r="UI82" s="30"/>
      <c r="UJ82" s="30"/>
      <c r="UK82" s="30"/>
      <c r="UL82" s="30"/>
      <c r="UM82" s="30"/>
      <c r="UN82" s="30"/>
      <c r="UO82" s="30"/>
      <c r="UP82" s="30"/>
      <c r="UQ82" s="30"/>
      <c r="UR82" s="30"/>
      <c r="US82" s="30"/>
      <c r="UT82" s="30"/>
      <c r="UU82" s="30"/>
      <c r="UV82" s="30"/>
      <c r="UW82" s="30"/>
      <c r="UX82" s="30"/>
      <c r="UY82" s="30"/>
      <c r="UZ82" s="30"/>
      <c r="VA82" s="30"/>
      <c r="VB82" s="30"/>
      <c r="VC82" s="30"/>
      <c r="VD82" s="30"/>
      <c r="VE82" s="30"/>
      <c r="VF82" s="30"/>
      <c r="VG82" s="30"/>
      <c r="VH82" s="30"/>
      <c r="VI82" s="30"/>
      <c r="VJ82" s="30"/>
      <c r="VK82" s="30"/>
      <c r="VL82" s="30"/>
      <c r="VM82" s="30"/>
      <c r="VN82" s="30"/>
      <c r="VO82" s="30"/>
      <c r="VP82" s="30"/>
      <c r="VQ82" s="30"/>
      <c r="VR82" s="30"/>
      <c r="VS82" s="30"/>
      <c r="VT82" s="30"/>
      <c r="VU82" s="30"/>
      <c r="VV82" s="30"/>
      <c r="VW82" s="30"/>
      <c r="VX82" s="30"/>
      <c r="VY82" s="30"/>
      <c r="VZ82" s="30"/>
      <c r="WA82" s="30"/>
      <c r="WB82" s="30"/>
      <c r="WC82" s="30"/>
      <c r="WD82" s="30"/>
      <c r="WE82" s="30"/>
      <c r="WF82" s="30"/>
      <c r="WG82" s="30"/>
      <c r="WH82" s="30"/>
      <c r="WI82" s="30"/>
      <c r="WJ82" s="30"/>
      <c r="WK82" s="30"/>
      <c r="WL82" s="30"/>
      <c r="WM82" s="30"/>
      <c r="WN82" s="30"/>
      <c r="WO82" s="30"/>
      <c r="WP82" s="30"/>
      <c r="WQ82" s="30"/>
      <c r="WR82" s="30"/>
      <c r="WS82" s="30"/>
      <c r="WT82" s="30"/>
      <c r="WU82" s="30"/>
      <c r="WV82" s="30"/>
      <c r="WW82" s="30"/>
      <c r="WX82" s="30"/>
      <c r="WY82" s="30"/>
      <c r="WZ82" s="30"/>
      <c r="XA82" s="30"/>
      <c r="XB82" s="30"/>
      <c r="XC82" s="30"/>
      <c r="XD82" s="30"/>
      <c r="XE82" s="30"/>
      <c r="XF82" s="30"/>
      <c r="XG82" s="30"/>
      <c r="XH82" s="30"/>
      <c r="XI82" s="30"/>
      <c r="XJ82" s="30"/>
      <c r="XK82" s="30"/>
      <c r="XL82" s="30"/>
      <c r="XM82" s="30"/>
      <c r="XN82" s="30"/>
      <c r="XO82" s="30"/>
      <c r="XP82" s="30"/>
      <c r="XQ82" s="30"/>
      <c r="XR82" s="30"/>
      <c r="XS82" s="30"/>
      <c r="XT82" s="30"/>
      <c r="XU82" s="30"/>
      <c r="XV82" s="30"/>
      <c r="XW82" s="30"/>
      <c r="XX82" s="30"/>
      <c r="XY82" s="30"/>
      <c r="XZ82" s="30"/>
      <c r="YA82" s="30"/>
      <c r="YB82" s="30"/>
      <c r="YC82" s="30"/>
      <c r="YD82" s="30"/>
      <c r="YE82" s="30"/>
      <c r="YF82" s="30"/>
      <c r="YG82" s="30"/>
      <c r="YH82" s="30"/>
      <c r="YI82" s="30"/>
      <c r="YJ82" s="30"/>
      <c r="YK82" s="30"/>
      <c r="YL82" s="30"/>
      <c r="YM82" s="30"/>
      <c r="YN82" s="30"/>
      <c r="YO82" s="30"/>
      <c r="YP82" s="30"/>
      <c r="YQ82" s="30"/>
      <c r="YR82" s="30"/>
      <c r="YS82" s="30"/>
      <c r="YT82" s="30"/>
      <c r="YU82" s="30"/>
      <c r="YV82" s="30"/>
    </row>
    <row r="83" spans="2:672" s="19" customFormat="1" x14ac:dyDescent="0.25">
      <c r="B83" s="20"/>
      <c r="C83" s="20"/>
      <c r="D83" s="21"/>
      <c r="E83" s="22"/>
      <c r="F83" s="23"/>
      <c r="G83" s="3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5"/>
      <c r="AI83" s="26"/>
      <c r="AJ83" s="27"/>
      <c r="AK83" s="27"/>
      <c r="AL83" s="27"/>
      <c r="AM83" s="27"/>
      <c r="AN83" s="27"/>
      <c r="AO83" s="27"/>
      <c r="AP83" s="27"/>
      <c r="AQ83" s="27"/>
      <c r="AR83" s="28"/>
      <c r="AS83" s="22"/>
      <c r="AT83" s="28"/>
      <c r="AU83" s="22"/>
      <c r="AV83" s="22"/>
      <c r="AW83" s="29"/>
      <c r="AX83" s="29"/>
      <c r="AY83" s="23"/>
      <c r="AZ83" s="23"/>
      <c r="BA83" s="23"/>
      <c r="BB83" s="25"/>
      <c r="BC83" s="23"/>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c r="UA83" s="30"/>
      <c r="UB83" s="30"/>
      <c r="UC83" s="30"/>
      <c r="UD83" s="30"/>
      <c r="UE83" s="30"/>
      <c r="UF83" s="30"/>
      <c r="UG83" s="30"/>
      <c r="UH83" s="30"/>
      <c r="UI83" s="30"/>
      <c r="UJ83" s="30"/>
      <c r="UK83" s="30"/>
      <c r="UL83" s="30"/>
      <c r="UM83" s="30"/>
      <c r="UN83" s="30"/>
      <c r="UO83" s="30"/>
      <c r="UP83" s="30"/>
      <c r="UQ83" s="30"/>
      <c r="UR83" s="30"/>
      <c r="US83" s="30"/>
      <c r="UT83" s="30"/>
      <c r="UU83" s="30"/>
      <c r="UV83" s="30"/>
      <c r="UW83" s="30"/>
      <c r="UX83" s="30"/>
      <c r="UY83" s="30"/>
      <c r="UZ83" s="30"/>
      <c r="VA83" s="30"/>
      <c r="VB83" s="30"/>
      <c r="VC83" s="30"/>
      <c r="VD83" s="30"/>
      <c r="VE83" s="30"/>
      <c r="VF83" s="30"/>
      <c r="VG83" s="30"/>
      <c r="VH83" s="30"/>
      <c r="VI83" s="30"/>
      <c r="VJ83" s="30"/>
      <c r="VK83" s="30"/>
      <c r="VL83" s="30"/>
      <c r="VM83" s="30"/>
      <c r="VN83" s="30"/>
      <c r="VO83" s="30"/>
      <c r="VP83" s="30"/>
      <c r="VQ83" s="30"/>
      <c r="VR83" s="30"/>
      <c r="VS83" s="30"/>
      <c r="VT83" s="30"/>
      <c r="VU83" s="30"/>
      <c r="VV83" s="30"/>
      <c r="VW83" s="30"/>
      <c r="VX83" s="30"/>
      <c r="VY83" s="30"/>
      <c r="VZ83" s="30"/>
      <c r="WA83" s="30"/>
      <c r="WB83" s="30"/>
      <c r="WC83" s="30"/>
      <c r="WD83" s="30"/>
      <c r="WE83" s="30"/>
      <c r="WF83" s="30"/>
      <c r="WG83" s="30"/>
      <c r="WH83" s="30"/>
      <c r="WI83" s="30"/>
      <c r="WJ83" s="30"/>
      <c r="WK83" s="30"/>
      <c r="WL83" s="30"/>
      <c r="WM83" s="30"/>
      <c r="WN83" s="30"/>
      <c r="WO83" s="30"/>
      <c r="WP83" s="30"/>
      <c r="WQ83" s="30"/>
      <c r="WR83" s="30"/>
      <c r="WS83" s="30"/>
      <c r="WT83" s="30"/>
      <c r="WU83" s="30"/>
      <c r="WV83" s="30"/>
      <c r="WW83" s="30"/>
      <c r="WX83" s="30"/>
      <c r="WY83" s="30"/>
      <c r="WZ83" s="30"/>
      <c r="XA83" s="30"/>
      <c r="XB83" s="30"/>
      <c r="XC83" s="30"/>
      <c r="XD83" s="30"/>
      <c r="XE83" s="30"/>
      <c r="XF83" s="30"/>
      <c r="XG83" s="30"/>
      <c r="XH83" s="30"/>
      <c r="XI83" s="30"/>
      <c r="XJ83" s="30"/>
      <c r="XK83" s="30"/>
      <c r="XL83" s="30"/>
      <c r="XM83" s="30"/>
      <c r="XN83" s="30"/>
      <c r="XO83" s="30"/>
      <c r="XP83" s="30"/>
      <c r="XQ83" s="30"/>
      <c r="XR83" s="30"/>
      <c r="XS83" s="30"/>
      <c r="XT83" s="30"/>
      <c r="XU83" s="30"/>
      <c r="XV83" s="30"/>
      <c r="XW83" s="30"/>
      <c r="XX83" s="30"/>
      <c r="XY83" s="30"/>
      <c r="XZ83" s="30"/>
      <c r="YA83" s="30"/>
      <c r="YB83" s="30"/>
      <c r="YC83" s="30"/>
      <c r="YD83" s="30"/>
      <c r="YE83" s="30"/>
      <c r="YF83" s="30"/>
      <c r="YG83" s="30"/>
      <c r="YH83" s="30"/>
      <c r="YI83" s="30"/>
      <c r="YJ83" s="30"/>
      <c r="YK83" s="30"/>
      <c r="YL83" s="30"/>
      <c r="YM83" s="30"/>
      <c r="YN83" s="30"/>
      <c r="YO83" s="30"/>
      <c r="YP83" s="30"/>
      <c r="YQ83" s="30"/>
      <c r="YR83" s="30"/>
      <c r="YS83" s="30"/>
      <c r="YT83" s="30"/>
      <c r="YU83" s="30"/>
      <c r="YV83" s="30"/>
    </row>
  </sheetData>
  <mergeCells count="294">
    <mergeCell ref="N49:N55"/>
    <mergeCell ref="O49:O55"/>
    <mergeCell ref="AG12:AV12"/>
    <mergeCell ref="Q49:Q55"/>
    <mergeCell ref="P49:P55"/>
    <mergeCell ref="W56:W61"/>
    <mergeCell ref="AS56:AS61"/>
    <mergeCell ref="AT56:AT61"/>
    <mergeCell ref="AU56:AU61"/>
    <mergeCell ref="AV56:AV61"/>
    <mergeCell ref="C56:C61"/>
    <mergeCell ref="E56:E61"/>
    <mergeCell ref="C49:C55"/>
    <mergeCell ref="X56:X61"/>
    <mergeCell ref="Y56:Y61"/>
    <mergeCell ref="Z56:Z61"/>
    <mergeCell ref="AA56:AA61"/>
    <mergeCell ref="AC56:AC61"/>
    <mergeCell ref="AD56:AD61"/>
    <mergeCell ref="AE56:AE61"/>
    <mergeCell ref="AF56:AF61"/>
    <mergeCell ref="AR56:AR61"/>
    <mergeCell ref="AU49:AU55"/>
    <mergeCell ref="AT49:AT55"/>
    <mergeCell ref="AS49:AS55"/>
    <mergeCell ref="AR49:AR55"/>
    <mergeCell ref="M49:M55"/>
    <mergeCell ref="V56:V61"/>
    <mergeCell ref="B56:B61"/>
    <mergeCell ref="F56:F61"/>
    <mergeCell ref="G56:G61"/>
    <mergeCell ref="I56:I61"/>
    <mergeCell ref="H56:H61"/>
    <mergeCell ref="J56:J61"/>
    <mergeCell ref="K56:K61"/>
    <mergeCell ref="L56:L61"/>
    <mergeCell ref="M56:M61"/>
    <mergeCell ref="N56:N61"/>
    <mergeCell ref="O56:O61"/>
    <mergeCell ref="P56:P61"/>
    <mergeCell ref="Q56:Q61"/>
    <mergeCell ref="R56:R61"/>
    <mergeCell ref="S56:S61"/>
    <mergeCell ref="T56:T61"/>
    <mergeCell ref="U56:U61"/>
    <mergeCell ref="B49:B55"/>
    <mergeCell ref="G49:G55"/>
    <mergeCell ref="H49:H55"/>
    <mergeCell ref="I49:I55"/>
    <mergeCell ref="AG49:AG55"/>
    <mergeCell ref="AF49:AF55"/>
    <mergeCell ref="AE49:AE55"/>
    <mergeCell ref="AD49:AD55"/>
    <mergeCell ref="AC49:AC55"/>
    <mergeCell ref="AB49:AB55"/>
    <mergeCell ref="AA49:AA55"/>
    <mergeCell ref="F49:F55"/>
    <mergeCell ref="R49:R55"/>
    <mergeCell ref="S49:S55"/>
    <mergeCell ref="T49:T55"/>
    <mergeCell ref="U49:U55"/>
    <mergeCell ref="V49:V55"/>
    <mergeCell ref="W49:W55"/>
    <mergeCell ref="X49:X55"/>
    <mergeCell ref="Y49:Y55"/>
    <mergeCell ref="Z49:Z55"/>
    <mergeCell ref="J49:J55"/>
    <mergeCell ref="K49:K55"/>
    <mergeCell ref="L49:L55"/>
    <mergeCell ref="AV49:AV55"/>
    <mergeCell ref="O46:O48"/>
    <mergeCell ref="P46:P48"/>
    <mergeCell ref="Q46:Q48"/>
    <mergeCell ref="R46:R48"/>
    <mergeCell ref="S46:S48"/>
    <mergeCell ref="T46:T48"/>
    <mergeCell ref="U46:U48"/>
    <mergeCell ref="V46:V48"/>
    <mergeCell ref="W46:W48"/>
    <mergeCell ref="AR46:AR48"/>
    <mergeCell ref="AS46:AS48"/>
    <mergeCell ref="AT46:AT48"/>
    <mergeCell ref="AU46:AU48"/>
    <mergeCell ref="AV46:AV48"/>
    <mergeCell ref="X46:X48"/>
    <mergeCell ref="Y46:Y48"/>
    <mergeCell ref="Z46:Z48"/>
    <mergeCell ref="AA46:AA48"/>
    <mergeCell ref="AB46:AB48"/>
    <mergeCell ref="AC46:AC48"/>
    <mergeCell ref="AD46:AD48"/>
    <mergeCell ref="AE46:AE48"/>
    <mergeCell ref="AF46:AF48"/>
    <mergeCell ref="B46:B48"/>
    <mergeCell ref="F46:F48"/>
    <mergeCell ref="H46:H48"/>
    <mergeCell ref="I46:I48"/>
    <mergeCell ref="J46:J48"/>
    <mergeCell ref="K46:K48"/>
    <mergeCell ref="L46:L48"/>
    <mergeCell ref="M46:M48"/>
    <mergeCell ref="N46:N48"/>
    <mergeCell ref="G46:G48"/>
    <mergeCell ref="E46:E48"/>
    <mergeCell ref="AT41:AT45"/>
    <mergeCell ref="S41:S45"/>
    <mergeCell ref="T41:T45"/>
    <mergeCell ref="U41:U45"/>
    <mergeCell ref="V41:V45"/>
    <mergeCell ref="W41:W45"/>
    <mergeCell ref="X41:X45"/>
    <mergeCell ref="Y41:Y45"/>
    <mergeCell ref="AR41:AR45"/>
    <mergeCell ref="AS41:AS45"/>
    <mergeCell ref="B41:B45"/>
    <mergeCell ref="C41:C45"/>
    <mergeCell ref="H41:H45"/>
    <mergeCell ref="G41:G42"/>
    <mergeCell ref="E41:E45"/>
    <mergeCell ref="F41:F45"/>
    <mergeCell ref="I41:I45"/>
    <mergeCell ref="J41:J45"/>
    <mergeCell ref="K41:K45"/>
    <mergeCell ref="L41:L45"/>
    <mergeCell ref="M41:M45"/>
    <mergeCell ref="N41:N45"/>
    <mergeCell ref="O41:O45"/>
    <mergeCell ref="P41:P45"/>
    <mergeCell ref="Q41:Q45"/>
    <mergeCell ref="R41:R45"/>
    <mergeCell ref="AB41:AB45"/>
    <mergeCell ref="AC41:AC45"/>
    <mergeCell ref="AU41:AU45"/>
    <mergeCell ref="AV41:AV45"/>
    <mergeCell ref="G43:G45"/>
    <mergeCell ref="Z41:Z45"/>
    <mergeCell ref="AA41:AA45"/>
    <mergeCell ref="AD41:AD45"/>
    <mergeCell ref="AE41:AE45"/>
    <mergeCell ref="AF41:AF45"/>
    <mergeCell ref="AU35:AU40"/>
    <mergeCell ref="AV35:AV40"/>
    <mergeCell ref="G36:G40"/>
    <mergeCell ref="AA35:AA40"/>
    <mergeCell ref="AB35:AB40"/>
    <mergeCell ref="AC35:AC40"/>
    <mergeCell ref="AD35:AD40"/>
    <mergeCell ref="AE35:AE40"/>
    <mergeCell ref="AF35:AF40"/>
    <mergeCell ref="AR35:AR40"/>
    <mergeCell ref="AS35:AS40"/>
    <mergeCell ref="AT35:AT40"/>
    <mergeCell ref="V35:V40"/>
    <mergeCell ref="W35:W40"/>
    <mergeCell ref="X35:X40"/>
    <mergeCell ref="Y35:Y40"/>
    <mergeCell ref="AF27:AF34"/>
    <mergeCell ref="AR27:AR34"/>
    <mergeCell ref="AS27:AS34"/>
    <mergeCell ref="AT27:AT34"/>
    <mergeCell ref="AU27:AU34"/>
    <mergeCell ref="AV27:AV34"/>
    <mergeCell ref="G28:G34"/>
    <mergeCell ref="B35:B40"/>
    <mergeCell ref="E35:E40"/>
    <mergeCell ref="F35:F40"/>
    <mergeCell ref="H35:H40"/>
    <mergeCell ref="I35:I40"/>
    <mergeCell ref="J35:J40"/>
    <mergeCell ref="K35:K40"/>
    <mergeCell ref="L35:L40"/>
    <mergeCell ref="M35:M40"/>
    <mergeCell ref="N35:N40"/>
    <mergeCell ref="O35:O40"/>
    <mergeCell ref="P35:P40"/>
    <mergeCell ref="Q35:Q40"/>
    <mergeCell ref="R35:R40"/>
    <mergeCell ref="S35:S40"/>
    <mergeCell ref="T35:T40"/>
    <mergeCell ref="U35:U40"/>
    <mergeCell ref="W27:W34"/>
    <mergeCell ref="X27:X34"/>
    <mergeCell ref="Y27:Y34"/>
    <mergeCell ref="Z27:Z34"/>
    <mergeCell ref="AA27:AA34"/>
    <mergeCell ref="AB27:AB34"/>
    <mergeCell ref="AC27:AC34"/>
    <mergeCell ref="AD27:AD34"/>
    <mergeCell ref="AE27:AE34"/>
    <mergeCell ref="N27:N34"/>
    <mergeCell ref="O27:O34"/>
    <mergeCell ref="P27:P34"/>
    <mergeCell ref="Q27:Q34"/>
    <mergeCell ref="R27:R34"/>
    <mergeCell ref="S27:S34"/>
    <mergeCell ref="T27:T34"/>
    <mergeCell ref="U27:U34"/>
    <mergeCell ref="V27:V34"/>
    <mergeCell ref="B27:B34"/>
    <mergeCell ref="E27:E34"/>
    <mergeCell ref="F27:F34"/>
    <mergeCell ref="H27:H34"/>
    <mergeCell ref="I27:I34"/>
    <mergeCell ref="J27:J34"/>
    <mergeCell ref="K27:K34"/>
    <mergeCell ref="L27:L34"/>
    <mergeCell ref="M27:M34"/>
    <mergeCell ref="E21:E26"/>
    <mergeCell ref="F21:F26"/>
    <mergeCell ref="B21:B26"/>
    <mergeCell ref="P21:P26"/>
    <mergeCell ref="Q21:Q26"/>
    <mergeCell ref="R21:R26"/>
    <mergeCell ref="S21:S26"/>
    <mergeCell ref="T21:T26"/>
    <mergeCell ref="U21:U26"/>
    <mergeCell ref="J21:J26"/>
    <mergeCell ref="K21:K26"/>
    <mergeCell ref="L21:L26"/>
    <mergeCell ref="M21:M26"/>
    <mergeCell ref="N21:N26"/>
    <mergeCell ref="H21:H26"/>
    <mergeCell ref="I21:I26"/>
    <mergeCell ref="G22:G26"/>
    <mergeCell ref="AV15:AV20"/>
    <mergeCell ref="G16:G20"/>
    <mergeCell ref="X21:X26"/>
    <mergeCell ref="Y21:Y26"/>
    <mergeCell ref="Z21:Z26"/>
    <mergeCell ref="O21:O26"/>
    <mergeCell ref="AS21:AS26"/>
    <mergeCell ref="V21:V26"/>
    <mergeCell ref="W21:W26"/>
    <mergeCell ref="AB21:AB26"/>
    <mergeCell ref="AE21:AE26"/>
    <mergeCell ref="AF21:AF26"/>
    <mergeCell ref="AA21:AA26"/>
    <mergeCell ref="AR21:AR26"/>
    <mergeCell ref="AT21:AT26"/>
    <mergeCell ref="AU21:AU26"/>
    <mergeCell ref="AV21:AV26"/>
    <mergeCell ref="AC21:AC26"/>
    <mergeCell ref="AD21:AD26"/>
    <mergeCell ref="AB15:AB20"/>
    <mergeCell ref="AC15:AC20"/>
    <mergeCell ref="AD15:AD20"/>
    <mergeCell ref="AE15:AE20"/>
    <mergeCell ref="AF15:AF20"/>
    <mergeCell ref="R15:R20"/>
    <mergeCell ref="AR15:AR20"/>
    <mergeCell ref="AS15:AS20"/>
    <mergeCell ref="AT15:AT20"/>
    <mergeCell ref="AU15:AU20"/>
    <mergeCell ref="S15:S20"/>
    <mergeCell ref="T15:T20"/>
    <mergeCell ref="U15:U20"/>
    <mergeCell ref="V15:V20"/>
    <mergeCell ref="W15:W20"/>
    <mergeCell ref="X15:X20"/>
    <mergeCell ref="Y15:Y20"/>
    <mergeCell ref="Z15:Z20"/>
    <mergeCell ref="AA15:AA20"/>
    <mergeCell ref="I15:I20"/>
    <mergeCell ref="J15:J20"/>
    <mergeCell ref="K15:K20"/>
    <mergeCell ref="L15:L20"/>
    <mergeCell ref="M15:M20"/>
    <mergeCell ref="N15:N20"/>
    <mergeCell ref="O15:O20"/>
    <mergeCell ref="P15:P20"/>
    <mergeCell ref="Q15:Q20"/>
    <mergeCell ref="E49:E55"/>
    <mergeCell ref="Z35:Z40"/>
    <mergeCell ref="C12:D14"/>
    <mergeCell ref="AG13:AH14"/>
    <mergeCell ref="B2:T2"/>
    <mergeCell ref="U2:AN2"/>
    <mergeCell ref="AO2:BC2"/>
    <mergeCell ref="B11:G11"/>
    <mergeCell ref="H11:AV11"/>
    <mergeCell ref="B12:B14"/>
    <mergeCell ref="H13:AF13"/>
    <mergeCell ref="AI13:AI14"/>
    <mergeCell ref="AR13:AV13"/>
    <mergeCell ref="E12:F13"/>
    <mergeCell ref="G12:G14"/>
    <mergeCell ref="H12:AF12"/>
    <mergeCell ref="AW11:BC12"/>
    <mergeCell ref="AW13:AZ13"/>
    <mergeCell ref="BA13:BC13"/>
    <mergeCell ref="B15:B20"/>
    <mergeCell ref="E15:E20"/>
    <mergeCell ref="F15:F20"/>
    <mergeCell ref="H15:H20"/>
  </mergeCells>
  <phoneticPr fontId="19" type="noConversion"/>
  <conditionalFormatting sqref="AF15">
    <cfRule type="containsBlanks" dxfId="55" priority="67">
      <formula>LEN(TRIM(AF15))=0</formula>
    </cfRule>
    <cfRule type="containsText" dxfId="54" priority="68" operator="containsText" text="alto">
      <formula>NOT(ISERROR(SEARCH("alto",AF15)))</formula>
    </cfRule>
  </conditionalFormatting>
  <conditionalFormatting sqref="AV15">
    <cfRule type="containsBlanks" dxfId="53" priority="65">
      <formula>LEN(TRIM(AV15))=0</formula>
    </cfRule>
    <cfRule type="containsText" dxfId="52" priority="66" operator="containsText" text="alto">
      <formula>NOT(ISERROR(SEARCH("alto",AV15)))</formula>
    </cfRule>
  </conditionalFormatting>
  <conditionalFormatting sqref="AF27">
    <cfRule type="containsBlanks" dxfId="51" priority="51">
      <formula>LEN(TRIM(AF27))=0</formula>
    </cfRule>
    <cfRule type="containsText" dxfId="50" priority="52" operator="containsText" text="alto">
      <formula>NOT(ISERROR(SEARCH("alto",AF27)))</formula>
    </cfRule>
  </conditionalFormatting>
  <conditionalFormatting sqref="AV27">
    <cfRule type="containsBlanks" dxfId="49" priority="49">
      <formula>LEN(TRIM(AV27))=0</formula>
    </cfRule>
    <cfRule type="containsText" dxfId="48" priority="50" operator="containsText" text="alto">
      <formula>NOT(ISERROR(SEARCH("alto",AV27)))</formula>
    </cfRule>
  </conditionalFormatting>
  <conditionalFormatting sqref="AV15">
    <cfRule type="containsText" dxfId="47" priority="69" operator="containsText" text="Extremo">
      <formula>NOT(ISERROR(SEARCH("Extremo",AV15)))</formula>
    </cfRule>
    <cfRule type="containsText" dxfId="46" priority="70" operator="containsText" text="Bajo">
      <formula>NOT(ISERROR(SEARCH("Bajo",AV15)))</formula>
    </cfRule>
    <cfRule type="containsText" dxfId="45" priority="71" operator="containsText" text="Moderado">
      <formula>NOT(ISERROR(SEARCH("Moderado",AV15)))</formula>
    </cfRule>
    <cfRule type="containsText" dxfId="44" priority="72" operator="containsText" text="Alto">
      <formula>NOT(ISERROR(SEARCH("Alto",AV15)))</formula>
    </cfRule>
    <cfRule type="containsText" dxfId="43" priority="73" operator="containsText" text="Extremo">
      <formula>NOT(ISERROR(SEARCH("Extremo",AV15)))</formula>
    </cfRule>
    <cfRule type="colorScale" priority="74">
      <colorScale>
        <cfvo type="min"/>
        <cfvo type="percentile" val="50"/>
        <cfvo type="max"/>
        <color rgb="FF5A8AC6"/>
        <color rgb="FFFFEB84"/>
        <color rgb="FFF8696B"/>
      </colorScale>
    </cfRule>
  </conditionalFormatting>
  <conditionalFormatting sqref="AF15">
    <cfRule type="containsText" dxfId="42" priority="75" operator="containsText" text="Extremo">
      <formula>NOT(ISERROR(SEARCH("Extremo",AF15)))</formula>
    </cfRule>
    <cfRule type="containsText" dxfId="41" priority="76" operator="containsText" text="Bajo">
      <formula>NOT(ISERROR(SEARCH("Bajo",AF15)))</formula>
    </cfRule>
    <cfRule type="containsText" dxfId="40" priority="77" operator="containsText" text="Moderado">
      <formula>NOT(ISERROR(SEARCH("Moderado",AF15)))</formula>
    </cfRule>
    <cfRule type="containsText" dxfId="39" priority="78" operator="containsText" text="Alto">
      <formula>NOT(ISERROR(SEARCH("Alto",AF15)))</formula>
    </cfRule>
    <cfRule type="containsText" dxfId="38" priority="79" operator="containsText" text="Extremo">
      <formula>NOT(ISERROR(SEARCH("Extremo",AF15)))</formula>
    </cfRule>
    <cfRule type="colorScale" priority="80">
      <colorScale>
        <cfvo type="min"/>
        <cfvo type="percentile" val="50"/>
        <cfvo type="max"/>
        <color rgb="FF5A8AC6"/>
        <color rgb="FFFFEB84"/>
        <color rgb="FFF8696B"/>
      </colorScale>
    </cfRule>
  </conditionalFormatting>
  <conditionalFormatting sqref="AV27">
    <cfRule type="containsText" dxfId="37" priority="53" operator="containsText" text="Extremo">
      <formula>NOT(ISERROR(SEARCH("Extremo",AV27)))</formula>
    </cfRule>
    <cfRule type="containsText" dxfId="36" priority="54" operator="containsText" text="Bajo">
      <formula>NOT(ISERROR(SEARCH("Bajo",AV27)))</formula>
    </cfRule>
    <cfRule type="containsText" dxfId="35" priority="55" operator="containsText" text="Moderado">
      <formula>NOT(ISERROR(SEARCH("Moderado",AV27)))</formula>
    </cfRule>
    <cfRule type="containsText" dxfId="34" priority="56" operator="containsText" text="Alto">
      <formula>NOT(ISERROR(SEARCH("Alto",AV27)))</formula>
    </cfRule>
    <cfRule type="containsText" dxfId="33" priority="57" operator="containsText" text="Extremo">
      <formula>NOT(ISERROR(SEARCH("Extremo",AV27)))</formula>
    </cfRule>
    <cfRule type="colorScale" priority="58">
      <colorScale>
        <cfvo type="min"/>
        <cfvo type="percentile" val="50"/>
        <cfvo type="max"/>
        <color rgb="FF5A8AC6"/>
        <color rgb="FFFFEB84"/>
        <color rgb="FFF8696B"/>
      </colorScale>
    </cfRule>
  </conditionalFormatting>
  <conditionalFormatting sqref="AF27">
    <cfRule type="containsText" dxfId="32" priority="59" operator="containsText" text="Extremo">
      <formula>NOT(ISERROR(SEARCH("Extremo",AF27)))</formula>
    </cfRule>
    <cfRule type="containsText" dxfId="31" priority="60" operator="containsText" text="Bajo">
      <formula>NOT(ISERROR(SEARCH("Bajo",AF27)))</formula>
    </cfRule>
    <cfRule type="containsText" dxfId="30" priority="61" operator="containsText" text="Moderado">
      <formula>NOT(ISERROR(SEARCH("Moderado",AF27)))</formula>
    </cfRule>
    <cfRule type="containsText" dxfId="29" priority="62" operator="containsText" text="Alto">
      <formula>NOT(ISERROR(SEARCH("Alto",AF27)))</formula>
    </cfRule>
    <cfRule type="containsText" dxfId="28" priority="63" operator="containsText" text="Extremo">
      <formula>NOT(ISERROR(SEARCH("Extremo",AF27)))</formula>
    </cfRule>
    <cfRule type="colorScale" priority="64">
      <colorScale>
        <cfvo type="min"/>
        <cfvo type="percentile" val="50"/>
        <cfvo type="max"/>
        <color rgb="FF5A8AC6"/>
        <color rgb="FFFFEB84"/>
        <color rgb="FFF8696B"/>
      </colorScale>
    </cfRule>
  </conditionalFormatting>
  <conditionalFormatting sqref="AF35">
    <cfRule type="containsBlanks" dxfId="27" priority="35">
      <formula>LEN(TRIM(AF35))=0</formula>
    </cfRule>
    <cfRule type="containsText" dxfId="26" priority="36" operator="containsText" text="alto">
      <formula>NOT(ISERROR(SEARCH("alto",AF35)))</formula>
    </cfRule>
  </conditionalFormatting>
  <conditionalFormatting sqref="AV35">
    <cfRule type="containsBlanks" dxfId="25" priority="33">
      <formula>LEN(TRIM(AV35))=0</formula>
    </cfRule>
    <cfRule type="containsText" dxfId="24" priority="34" operator="containsText" text="alto">
      <formula>NOT(ISERROR(SEARCH("alto",AV35)))</formula>
    </cfRule>
  </conditionalFormatting>
  <conditionalFormatting sqref="AV35">
    <cfRule type="containsText" dxfId="23" priority="37" operator="containsText" text="Extremo">
      <formula>NOT(ISERROR(SEARCH("Extremo",AV35)))</formula>
    </cfRule>
    <cfRule type="containsText" dxfId="22" priority="38" operator="containsText" text="Bajo">
      <formula>NOT(ISERROR(SEARCH("Bajo",AV35)))</formula>
    </cfRule>
    <cfRule type="containsText" dxfId="21" priority="39" operator="containsText" text="Moderado">
      <formula>NOT(ISERROR(SEARCH("Moderado",AV35)))</formula>
    </cfRule>
    <cfRule type="containsText" dxfId="20" priority="40" operator="containsText" text="Alto">
      <formula>NOT(ISERROR(SEARCH("Alto",AV35)))</formula>
    </cfRule>
    <cfRule type="containsText" dxfId="19" priority="41" operator="containsText" text="Extremo">
      <formula>NOT(ISERROR(SEARCH("Extremo",AV35)))</formula>
    </cfRule>
    <cfRule type="colorScale" priority="42">
      <colorScale>
        <cfvo type="min"/>
        <cfvo type="percentile" val="50"/>
        <cfvo type="max"/>
        <color rgb="FF5A8AC6"/>
        <color rgb="FFFFEB84"/>
        <color rgb="FFF8696B"/>
      </colorScale>
    </cfRule>
  </conditionalFormatting>
  <conditionalFormatting sqref="AF35">
    <cfRule type="containsText" dxfId="18" priority="43" operator="containsText" text="Extremo">
      <formula>NOT(ISERROR(SEARCH("Extremo",AF35)))</formula>
    </cfRule>
    <cfRule type="containsText" dxfId="17" priority="44" operator="containsText" text="Bajo">
      <formula>NOT(ISERROR(SEARCH("Bajo",AF35)))</formula>
    </cfRule>
    <cfRule type="containsText" dxfId="16" priority="45" operator="containsText" text="Moderado">
      <formula>NOT(ISERROR(SEARCH("Moderado",AF35)))</formula>
    </cfRule>
    <cfRule type="containsText" dxfId="15" priority="46" operator="containsText" text="Alto">
      <formula>NOT(ISERROR(SEARCH("Alto",AF35)))</formula>
    </cfRule>
    <cfRule type="containsText" dxfId="14" priority="47" operator="containsText" text="Extremo">
      <formula>NOT(ISERROR(SEARCH("Extremo",AF35)))</formula>
    </cfRule>
    <cfRule type="colorScale" priority="48">
      <colorScale>
        <cfvo type="min"/>
        <cfvo type="percentile" val="50"/>
        <cfvo type="max"/>
        <color rgb="FF5A8AC6"/>
        <color rgb="FFFFEB84"/>
        <color rgb="FFF8696B"/>
      </colorScale>
    </cfRule>
  </conditionalFormatting>
  <conditionalFormatting sqref="AV41 AV46 AV49 AV56">
    <cfRule type="containsBlanks" dxfId="13" priority="1">
      <formula>LEN(TRIM(AV41))=0</formula>
    </cfRule>
    <cfRule type="containsText" dxfId="12" priority="2" operator="containsText" text="alto">
      <formula>NOT(ISERROR(SEARCH("alto",AV41)))</formula>
    </cfRule>
  </conditionalFormatting>
  <conditionalFormatting sqref="AF41 AF46 AF49 AF56">
    <cfRule type="containsBlanks" dxfId="11" priority="9">
      <formula>LEN(TRIM(AF41))=0</formula>
    </cfRule>
    <cfRule type="containsText" dxfId="10" priority="10" operator="containsText" text="alto">
      <formula>NOT(ISERROR(SEARCH("alto",AF41)))</formula>
    </cfRule>
  </conditionalFormatting>
  <conditionalFormatting sqref="AF41 AF46 AF49 AF56">
    <cfRule type="containsText" dxfId="9" priority="11" operator="containsText" text="Extremo">
      <formula>NOT(ISERROR(SEARCH("Extremo",AF41)))</formula>
    </cfRule>
    <cfRule type="containsText" dxfId="8" priority="12" operator="containsText" text="Bajo">
      <formula>NOT(ISERROR(SEARCH("Bajo",AF41)))</formula>
    </cfRule>
    <cfRule type="containsText" dxfId="7" priority="13" operator="containsText" text="Moderado">
      <formula>NOT(ISERROR(SEARCH("Moderado",AF41)))</formula>
    </cfRule>
    <cfRule type="containsText" dxfId="6" priority="14" operator="containsText" text="Alto">
      <formula>NOT(ISERROR(SEARCH("Alto",AF41)))</formula>
    </cfRule>
    <cfRule type="containsText" dxfId="5" priority="15" operator="containsText" text="Extremo">
      <formula>NOT(ISERROR(SEARCH("Extremo",AF41)))</formula>
    </cfRule>
    <cfRule type="colorScale" priority="16">
      <colorScale>
        <cfvo type="min"/>
        <cfvo type="percentile" val="50"/>
        <cfvo type="max"/>
        <color rgb="FF5A8AC6"/>
        <color rgb="FFFFEB84"/>
        <color rgb="FFF8696B"/>
      </colorScale>
    </cfRule>
  </conditionalFormatting>
  <conditionalFormatting sqref="AV41 AV46 AV49 AV56">
    <cfRule type="containsText" dxfId="4" priority="3" operator="containsText" text="Extremo">
      <formula>NOT(ISERROR(SEARCH("Extremo",AV41)))</formula>
    </cfRule>
    <cfRule type="containsText" dxfId="3" priority="4" operator="containsText" text="Bajo">
      <formula>NOT(ISERROR(SEARCH("Bajo",AV41)))</formula>
    </cfRule>
    <cfRule type="containsText" dxfId="2" priority="5" operator="containsText" text="Moderado">
      <formula>NOT(ISERROR(SEARCH("Moderado",AV41)))</formula>
    </cfRule>
    <cfRule type="containsText" dxfId="1" priority="6" operator="containsText" text="Alto">
      <formula>NOT(ISERROR(SEARCH("Alto",AV41)))</formula>
    </cfRule>
    <cfRule type="containsText" dxfId="0" priority="7" operator="containsText" text="Extremo">
      <formula>NOT(ISERROR(SEARCH("Extremo",AV41)))</formula>
    </cfRule>
    <cfRule type="colorScale" priority="8">
      <colorScale>
        <cfvo type="min"/>
        <cfvo type="percentile" val="50"/>
        <cfvo type="max"/>
        <color rgb="FF5A8AC6"/>
        <color rgb="FFFFEB84"/>
        <color rgb="FFF8696B"/>
      </colorScale>
    </cfRule>
  </conditionalFormatting>
  <dataValidations count="7">
    <dataValidation type="list" allowBlank="1" showInputMessage="1" showErrorMessage="1" sqref="H15:H20 AR15:AR20 H27:H40 AR27:AR40 AR49:AR54" xr:uid="{00000000-0002-0000-0400-000000000000}">
      <formula1>$D$5:$D$9</formula1>
    </dataValidation>
    <dataValidation type="list" allowBlank="1" showInputMessage="1" showErrorMessage="1" sqref="I15:I20 AS15:AS20 I27:I40 AS27:AS40 AS49:AS54" xr:uid="{00000000-0002-0000-0400-000001000000}">
      <formula1>$E$5:$E$9</formula1>
    </dataValidation>
    <dataValidation type="list" allowBlank="1" showInputMessage="1" showErrorMessage="1" sqref="G15 G27 G35" xr:uid="{00000000-0002-0000-0400-000002000000}">
      <formula1>$H$5:$H$8</formula1>
    </dataValidation>
    <dataValidation type="list" allowBlank="1" showInputMessage="1" showErrorMessage="1" sqref="AE15:AE20 AU15:AU20 AE27:AE40 AU27:AU40 AU49:AU54" xr:uid="{00000000-0002-0000-0400-000003000000}">
      <formula1>$F$5:$F$7</formula1>
    </dataValidation>
    <dataValidation type="list" allowBlank="1" showInputMessage="1" showErrorMessage="1" sqref="AI15:AI20 AI27:AI40" xr:uid="{00000000-0002-0000-0400-000004000000}">
      <formula1>$G$5:$G$6</formula1>
    </dataValidation>
    <dataValidation type="list" allowBlank="1" showInputMessage="1" showErrorMessage="1" sqref="AT15:AT20 AT27:AT40 AT49:AT54" xr:uid="{00000000-0002-0000-0400-000005000000}">
      <formula1>$I$5:$I$7</formula1>
    </dataValidation>
    <dataValidation type="list" allowBlank="1" showInputMessage="1" showErrorMessage="1" sqref="AV15 AD15 AV27 AD27 AV35 AD35" xr:uid="{00000000-0002-0000-0400-000006000000}">
      <formula1>#REF!</formula1>
    </dataValidation>
  </dataValidation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MATRIZ_RIESGOS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PLANEACION</cp:lastModifiedBy>
  <cp:lastPrinted>2013-08-06T23:23:54Z</cp:lastPrinted>
  <dcterms:created xsi:type="dcterms:W3CDTF">2013-05-09T21:35:12Z</dcterms:created>
  <dcterms:modified xsi:type="dcterms:W3CDTF">2023-01-24T13:33:56Z</dcterms:modified>
</cp:coreProperties>
</file>